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Linda.fleming\Desktop\"/>
    </mc:Choice>
  </mc:AlternateContent>
  <bookViews>
    <workbookView xWindow="0" yWindow="0" windowWidth="21570" windowHeight="10335"/>
  </bookViews>
  <sheets>
    <sheet name="Sheet1" sheetId="1" r:id="rId1"/>
  </sheets>
  <definedNames>
    <definedName name="ROAD" localSheetId="0">Sheet1!$A$1:$H$26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/>
</calcChain>
</file>

<file path=xl/connections.xml><?xml version="1.0" encoding="utf-8"?>
<connections xmlns="http://schemas.openxmlformats.org/spreadsheetml/2006/main">
  <connection id="1" name="ROAD" type="6" refreshedVersion="6" background="1" saveData="1">
    <textPr prompt="0" sourceFile="\\tsclient\C\Users\Linda.fleming\Desktop\ROAD.tx1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<sst xmlns="http://schemas.openxmlformats.org/spreadsheetml/2006/main" count="60" uniqueCount="42">
  <si>
    <t>EOF</t>
  </si>
  <si>
    <t>Asphalt Surfacing e-Enquiry [Repository Development Programme Enabling Works]</t>
  </si>
  <si>
    <t>Ref</t>
  </si>
  <si>
    <t>Description</t>
  </si>
  <si>
    <t>Quantity</t>
  </si>
  <si>
    <t>Units</t>
  </si>
  <si>
    <t>Rate</t>
  </si>
  <si>
    <t>Value (i,e,z,n)</t>
  </si>
  <si>
    <t>SERIES 700 : PAVEMENTS</t>
  </si>
  <si>
    <t>Pavement</t>
  </si>
  <si>
    <t>700.04</t>
  </si>
  <si>
    <t>Dense bitumen macadam 40m thick surface course (DRMB HD 26/06)</t>
  </si>
  <si>
    <t>m2</t>
  </si>
  <si>
    <t>700.05</t>
  </si>
  <si>
    <t>Dense bitumen macadam 60m thick binder course (DRMB HD 26/06)</t>
  </si>
  <si>
    <t>700.06</t>
  </si>
  <si>
    <t>Dense bitumen macadam 100m thick  base course (DRMB HD 26/06)</t>
  </si>
  <si>
    <t>Tack Coat</t>
  </si>
  <si>
    <t>700.07</t>
  </si>
  <si>
    <t>M2</t>
  </si>
  <si>
    <t>Cold Milling</t>
  </si>
  <si>
    <t>700.08</t>
  </si>
  <si>
    <t>Cold milling 40mm - Tie in Street 4</t>
  </si>
  <si>
    <t>700.09</t>
  </si>
  <si>
    <t>Cold milling 100mm - Tie in Street 4</t>
  </si>
  <si>
    <t>700.1</t>
  </si>
  <si>
    <t>Cold milling 200mm - Tie in street 4</t>
  </si>
  <si>
    <t>SERIES 1100: KERBS, FOOTWAYS AND PAVED AREAS</t>
  </si>
  <si>
    <t>Footways and Paved Areas</t>
  </si>
  <si>
    <t>1100.6</t>
  </si>
  <si>
    <t>Paved footway comprising 20mm surface course, 50mm binder course on 150mm Type 1 Subbase surface sloping at 10º or less to the horizontal.</t>
  </si>
  <si>
    <t>700.2</t>
  </si>
  <si>
    <t>700.3</t>
  </si>
  <si>
    <t>700.4</t>
  </si>
  <si>
    <t>Dense bitumen macadam 100m thick  base course (DRMB HD 1606)</t>
  </si>
  <si>
    <t>700.5</t>
  </si>
  <si>
    <t>Dense bitumen macadam  hard stone binder 80mm thick</t>
  </si>
  <si>
    <t>700.6</t>
  </si>
  <si>
    <t>Cold milling 40mm</t>
  </si>
  <si>
    <t>700.7</t>
  </si>
  <si>
    <t>Cold milling 100mm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</si>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</sst>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horizontal="left" vertical="top" wrapText="1" indent="2"/>
    </xf>
    <xf numFmtId="0" fontId="0" fillId="0" borderId="7" xfId="0" applyBorder="1"/>
    <xf numFmtId="165" fontId="0" fillId="0" borderId="7" xfId="0" applyNumberFormat="1" applyBorder="1"/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horizontal="left" vertical="top" wrapText="1" indent="2"/>
    </xf>
    <xf numFmtId="164" fontId="2" fillId="0" borderId="7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name="ROAD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sqref="A1:F1"/>
    </sheetView>
  </sheetViews>
  <sheetFormatPr defaultRowHeight="15" x14ac:dyDescent="0.25"/>
  <cols>
    <col min="1" max="1" width="8.7109375" customWidth="1"/>
    <col min="2" max="2" width="45.7109375" customWidth="1"/>
    <col min="3" max="6" width="12.7109375" customWidth="1"/>
    <col min="7" max="7" width="3" hidden="1" customWidth="1"/>
    <col min="8" max="8" width="8" hidden="1" customWidth="1"/>
  </cols>
  <sheetData>
    <row r="1" spans="1:8" ht="25.5" customHeight="1" x14ac:dyDescent="0.25">
      <c r="A1" s="13" t="s">
        <v>1</v>
      </c>
      <c r="B1" s="14"/>
      <c r="C1" s="14"/>
      <c r="D1" s="14"/>
      <c r="E1" s="14"/>
      <c r="F1" s="15"/>
    </row>
    <row r="2" spans="1:8" x14ac:dyDescent="0.25">
      <c r="A2" s="16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</row>
    <row r="3" spans="1:8" x14ac:dyDescent="0.25">
      <c r="A3" s="1"/>
      <c r="B3" s="2" t="s">
        <v>8</v>
      </c>
      <c r="C3" s="1"/>
      <c r="D3" s="1"/>
      <c r="E3" s="3"/>
      <c r="F3" s="3" t="str">
        <f>IF(C3*E3,IF(D3="%",C3*E3/100,C3*E3),"")</f>
        <v/>
      </c>
      <c r="G3">
        <v>13</v>
      </c>
      <c r="H3">
        <v>5079435</v>
      </c>
    </row>
    <row r="4" spans="1:8" x14ac:dyDescent="0.25">
      <c r="A4" s="4"/>
      <c r="B4" s="5" t="s">
        <v>9</v>
      </c>
      <c r="C4" s="4"/>
      <c r="D4" s="4"/>
      <c r="E4" s="6"/>
      <c r="F4" s="6" t="str">
        <f t="shared" ref="F4:F25" si="0">IF(C4*E4,IF(D4="%",C4*E4/100,C4*E4),"")</f>
        <v/>
      </c>
      <c r="G4">
        <v>12</v>
      </c>
      <c r="H4">
        <v>5079440</v>
      </c>
    </row>
    <row r="5" spans="1:8" ht="30" x14ac:dyDescent="0.25">
      <c r="A5" s="4" t="s">
        <v>10</v>
      </c>
      <c r="B5" s="7" t="s">
        <v>11</v>
      </c>
      <c r="C5" s="4">
        <v>9639</v>
      </c>
      <c r="D5" s="4" t="s">
        <v>12</v>
      </c>
      <c r="E5" s="6"/>
      <c r="F5" s="6" t="str">
        <f t="shared" si="0"/>
        <v/>
      </c>
      <c r="G5">
        <v>1</v>
      </c>
      <c r="H5">
        <v>5079441</v>
      </c>
    </row>
    <row r="6" spans="1:8" ht="30" x14ac:dyDescent="0.25">
      <c r="A6" s="4" t="s">
        <v>13</v>
      </c>
      <c r="B6" s="7" t="s">
        <v>14</v>
      </c>
      <c r="C6" s="4">
        <v>9632</v>
      </c>
      <c r="D6" s="4" t="s">
        <v>12</v>
      </c>
      <c r="E6" s="6"/>
      <c r="F6" s="6" t="str">
        <f t="shared" si="0"/>
        <v/>
      </c>
      <c r="G6">
        <v>1</v>
      </c>
      <c r="H6">
        <v>5079442</v>
      </c>
    </row>
    <row r="7" spans="1:8" ht="30" x14ac:dyDescent="0.25">
      <c r="A7" s="4" t="s">
        <v>15</v>
      </c>
      <c r="B7" s="7" t="s">
        <v>16</v>
      </c>
      <c r="C7" s="4">
        <v>9625</v>
      </c>
      <c r="D7" s="4" t="s">
        <v>12</v>
      </c>
      <c r="E7" s="6"/>
      <c r="F7" s="6" t="str">
        <f t="shared" si="0"/>
        <v/>
      </c>
      <c r="G7">
        <v>1</v>
      </c>
      <c r="H7">
        <v>5079443</v>
      </c>
    </row>
    <row r="8" spans="1:8" x14ac:dyDescent="0.25">
      <c r="A8" s="4"/>
      <c r="B8" s="5" t="s">
        <v>17</v>
      </c>
      <c r="C8" s="4"/>
      <c r="D8" s="4"/>
      <c r="E8" s="6"/>
      <c r="F8" s="6" t="str">
        <f t="shared" si="0"/>
        <v/>
      </c>
      <c r="G8">
        <v>12</v>
      </c>
      <c r="H8">
        <v>5079444</v>
      </c>
    </row>
    <row r="9" spans="1:8" x14ac:dyDescent="0.25">
      <c r="A9" s="4" t="s">
        <v>18</v>
      </c>
      <c r="B9" s="7" t="s">
        <v>17</v>
      </c>
      <c r="C9" s="4">
        <v>14</v>
      </c>
      <c r="D9" s="4" t="s">
        <v>19</v>
      </c>
      <c r="E9" s="6"/>
      <c r="F9" s="6" t="str">
        <f t="shared" si="0"/>
        <v/>
      </c>
      <c r="G9">
        <v>1</v>
      </c>
      <c r="H9">
        <v>5079445</v>
      </c>
    </row>
    <row r="10" spans="1:8" x14ac:dyDescent="0.25">
      <c r="A10" s="4"/>
      <c r="B10" s="5" t="s">
        <v>20</v>
      </c>
      <c r="C10" s="4"/>
      <c r="D10" s="4"/>
      <c r="E10" s="6"/>
      <c r="F10" s="6" t="str">
        <f t="shared" si="0"/>
        <v/>
      </c>
      <c r="G10">
        <v>12</v>
      </c>
      <c r="H10">
        <v>5079446</v>
      </c>
    </row>
    <row r="11" spans="1:8" x14ac:dyDescent="0.25">
      <c r="A11" s="4" t="s">
        <v>21</v>
      </c>
      <c r="B11" s="7" t="s">
        <v>22</v>
      </c>
      <c r="C11" s="4">
        <v>7</v>
      </c>
      <c r="D11" s="4" t="s">
        <v>12</v>
      </c>
      <c r="E11" s="6"/>
      <c r="F11" s="6" t="str">
        <f t="shared" si="0"/>
        <v/>
      </c>
      <c r="G11">
        <v>1</v>
      </c>
      <c r="H11">
        <v>5079447</v>
      </c>
    </row>
    <row r="12" spans="1:8" x14ac:dyDescent="0.25">
      <c r="A12" s="4" t="s">
        <v>23</v>
      </c>
      <c r="B12" s="7" t="s">
        <v>24</v>
      </c>
      <c r="C12" s="4">
        <v>7</v>
      </c>
      <c r="D12" s="4" t="s">
        <v>12</v>
      </c>
      <c r="E12" s="6"/>
      <c r="F12" s="6" t="str">
        <f t="shared" si="0"/>
        <v/>
      </c>
      <c r="G12">
        <v>1</v>
      </c>
      <c r="H12">
        <v>5079448</v>
      </c>
    </row>
    <row r="13" spans="1:8" x14ac:dyDescent="0.25">
      <c r="A13" s="4" t="s">
        <v>25</v>
      </c>
      <c r="B13" s="7" t="s">
        <v>26</v>
      </c>
      <c r="C13" s="4">
        <v>84</v>
      </c>
      <c r="D13" s="4" t="s">
        <v>12</v>
      </c>
      <c r="E13" s="6"/>
      <c r="F13" s="6" t="str">
        <f t="shared" si="0"/>
        <v/>
      </c>
      <c r="G13">
        <v>1</v>
      </c>
      <c r="H13">
        <v>5079449</v>
      </c>
    </row>
    <row r="14" spans="1:8" ht="30" x14ac:dyDescent="0.25">
      <c r="A14" s="4"/>
      <c r="B14" s="5" t="s">
        <v>27</v>
      </c>
      <c r="C14" s="4"/>
      <c r="D14" s="4"/>
      <c r="E14" s="6"/>
      <c r="F14" s="6" t="str">
        <f t="shared" si="0"/>
        <v/>
      </c>
      <c r="G14">
        <v>13</v>
      </c>
      <c r="H14">
        <v>5079452</v>
      </c>
    </row>
    <row r="15" spans="1:8" x14ac:dyDescent="0.25">
      <c r="A15" s="4"/>
      <c r="B15" s="5" t="s">
        <v>28</v>
      </c>
      <c r="C15" s="4"/>
      <c r="D15" s="4"/>
      <c r="E15" s="6"/>
      <c r="F15" s="6" t="str">
        <f t="shared" si="0"/>
        <v/>
      </c>
      <c r="G15">
        <v>12</v>
      </c>
      <c r="H15">
        <v>5079458</v>
      </c>
    </row>
    <row r="16" spans="1:8" ht="60" x14ac:dyDescent="0.25">
      <c r="A16" s="4" t="s">
        <v>29</v>
      </c>
      <c r="B16" s="7" t="s">
        <v>30</v>
      </c>
      <c r="C16" s="4">
        <v>14</v>
      </c>
      <c r="D16" s="4" t="s">
        <v>12</v>
      </c>
      <c r="E16" s="6"/>
      <c r="F16" s="6" t="str">
        <f t="shared" si="0"/>
        <v/>
      </c>
      <c r="G16">
        <v>1</v>
      </c>
      <c r="H16">
        <v>5079460</v>
      </c>
    </row>
    <row r="17" spans="1:8" x14ac:dyDescent="0.25">
      <c r="A17" s="4"/>
      <c r="B17" s="5" t="s">
        <v>8</v>
      </c>
      <c r="C17" s="4"/>
      <c r="D17" s="4"/>
      <c r="E17" s="6"/>
      <c r="F17" s="6" t="str">
        <f t="shared" si="0"/>
        <v/>
      </c>
      <c r="G17">
        <v>13</v>
      </c>
      <c r="H17">
        <v>5079558</v>
      </c>
    </row>
    <row r="18" spans="1:8" x14ac:dyDescent="0.25">
      <c r="A18" s="4"/>
      <c r="B18" s="5" t="s">
        <v>9</v>
      </c>
      <c r="C18" s="4"/>
      <c r="D18" s="4"/>
      <c r="E18" s="6"/>
      <c r="F18" s="6" t="str">
        <f t="shared" si="0"/>
        <v/>
      </c>
      <c r="G18">
        <v>12</v>
      </c>
      <c r="H18">
        <v>5079561</v>
      </c>
    </row>
    <row r="19" spans="1:8" ht="30" x14ac:dyDescent="0.25">
      <c r="A19" s="4" t="s">
        <v>31</v>
      </c>
      <c r="B19" s="7" t="s">
        <v>11</v>
      </c>
      <c r="C19" s="4">
        <v>1103</v>
      </c>
      <c r="D19" s="4" t="s">
        <v>12</v>
      </c>
      <c r="E19" s="6"/>
      <c r="F19" s="6" t="str">
        <f t="shared" si="0"/>
        <v/>
      </c>
      <c r="G19">
        <v>1</v>
      </c>
      <c r="H19">
        <v>5079562</v>
      </c>
    </row>
    <row r="20" spans="1:8" ht="30" x14ac:dyDescent="0.25">
      <c r="A20" s="4" t="s">
        <v>32</v>
      </c>
      <c r="B20" s="7" t="s">
        <v>14</v>
      </c>
      <c r="C20" s="4">
        <v>1087</v>
      </c>
      <c r="D20" s="4" t="s">
        <v>12</v>
      </c>
      <c r="E20" s="6"/>
      <c r="F20" s="6" t="str">
        <f t="shared" si="0"/>
        <v/>
      </c>
      <c r="G20">
        <v>1</v>
      </c>
      <c r="H20">
        <v>5079563</v>
      </c>
    </row>
    <row r="21" spans="1:8" ht="30" x14ac:dyDescent="0.25">
      <c r="A21" s="4" t="s">
        <v>33</v>
      </c>
      <c r="B21" s="7" t="s">
        <v>34</v>
      </c>
      <c r="C21" s="4">
        <v>1070</v>
      </c>
      <c r="D21" s="4" t="s">
        <v>12</v>
      </c>
      <c r="E21" s="6"/>
      <c r="F21" s="6" t="str">
        <f t="shared" si="0"/>
        <v/>
      </c>
      <c r="G21">
        <v>1</v>
      </c>
      <c r="H21">
        <v>5079564</v>
      </c>
    </row>
    <row r="22" spans="1:8" ht="30" x14ac:dyDescent="0.25">
      <c r="A22" s="4" t="s">
        <v>35</v>
      </c>
      <c r="B22" s="7" t="s">
        <v>36</v>
      </c>
      <c r="C22" s="4">
        <v>220</v>
      </c>
      <c r="D22" s="4" t="s">
        <v>12</v>
      </c>
      <c r="E22" s="6"/>
      <c r="F22" s="6" t="str">
        <f t="shared" si="0"/>
        <v/>
      </c>
      <c r="G22">
        <v>1</v>
      </c>
      <c r="H22">
        <v>5079565</v>
      </c>
    </row>
    <row r="23" spans="1:8" x14ac:dyDescent="0.25">
      <c r="A23" s="4"/>
      <c r="B23" s="5" t="s">
        <v>20</v>
      </c>
      <c r="C23" s="4"/>
      <c r="D23" s="4"/>
      <c r="E23" s="6"/>
      <c r="F23" s="6" t="str">
        <f t="shared" si="0"/>
        <v/>
      </c>
      <c r="G23">
        <v>12</v>
      </c>
      <c r="H23">
        <v>5079566</v>
      </c>
    </row>
    <row r="24" spans="1:8" x14ac:dyDescent="0.25">
      <c r="A24" s="4" t="s">
        <v>37</v>
      </c>
      <c r="B24" s="7" t="s">
        <v>38</v>
      </c>
      <c r="C24" s="4">
        <v>33</v>
      </c>
      <c r="D24" s="4" t="s">
        <v>12</v>
      </c>
      <c r="E24" s="6"/>
      <c r="F24" s="6" t="str">
        <f t="shared" si="0"/>
        <v/>
      </c>
      <c r="G24">
        <v>1</v>
      </c>
      <c r="H24">
        <v>5079567</v>
      </c>
    </row>
    <row r="25" spans="1:8" x14ac:dyDescent="0.25">
      <c r="A25" s="10" t="s">
        <v>39</v>
      </c>
      <c r="B25" s="11" t="s">
        <v>40</v>
      </c>
      <c r="C25" s="10">
        <v>17</v>
      </c>
      <c r="D25" s="10" t="s">
        <v>12</v>
      </c>
      <c r="E25" s="12"/>
      <c r="F25" s="12" t="str">
        <f t="shared" si="0"/>
        <v/>
      </c>
      <c r="G25">
        <v>1</v>
      </c>
      <c r="H25">
        <v>5079568</v>
      </c>
    </row>
    <row r="26" spans="1:8" x14ac:dyDescent="0.25">
      <c r="A26" s="8" t="s">
        <v>41</v>
      </c>
      <c r="B26" s="8"/>
      <c r="C26" s="8"/>
      <c r="D26" s="8"/>
      <c r="E26" s="8"/>
      <c r="F26" s="9">
        <f>SUM(F3:F25)</f>
        <v>0</v>
      </c>
      <c r="H26" t="s">
        <v>0</v>
      </c>
    </row>
  </sheetData>
  <sheetProtection algorithmName="SHA-512" hashValue="grAJMhfbG21HRswmdMTJVW/uZ/uLKxoMZ9U6F133dUj3JT9IDRNook3DHqn0JXS+3bnGD8VcNiLzz3SrkheU1Q==" saltValue="Mj2lQxERuT0pYe6WV+oFvA==" spinCount="100000" sheet="1" objects="1" scenarios="1"/>
  <protectedRanges>
    <protectedRange sqref="E5:F5 E6:F6 E7:F7 E9:F9 E11:F11 E12:F12 E13:F13 E16:F16" name="Range16"/>
    <protectedRange sqref="E19:F19 E20:F20 E21:F21 E22:F22 E24:F24 E25:F25" name="Range26"/>
  </protectedRanges>
  <mergeCells count="1">
    <mergeCell ref="A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553755E1D87479E6C24136AE26E03" ma:contentTypeVersion="" ma:contentTypeDescription="Create a new document." ma:contentTypeScope="" ma:versionID="38d79c6f3f66240eef0bf73ba8b8de79">
  <xsd:schema xmlns:xsd="http://www.w3.org/2001/XMLSchema" xmlns:xs="http://www.w3.org/2001/XMLSchema" xmlns:p="http://schemas.microsoft.com/office/2006/metadata/properties" xmlns:ns2="CED1630D-03E2-4141-ABD5-409BA0D0D607" xmlns:ns3="69f5540c-1249-4059-9c94-85b4ecc612c3" xmlns:ns4="ced1630d-03e2-4141-abd5-409ba0d0d607" targetNamespace="http://schemas.microsoft.com/office/2006/metadata/properties" ma:root="true" ma:fieldsID="ea8755f592accddd84a8503d44fd3a8c" ns2:_="" ns3:_="" ns4:_="">
    <xsd:import namespace="CED1630D-03E2-4141-ABD5-409BA0D0D607"/>
    <xsd:import namespace="69f5540c-1249-4059-9c94-85b4ecc612c3"/>
    <xsd:import namespace="ced1630d-03e2-4141-abd5-409ba0d0d6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xternal_x0020_Access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630D-03E2-4141-ABD5-409BA0D0D6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External_x0020_Access" ma:index="10" nillable="true" ma:displayName="External Access" ma:format="Dropdown" ma:internalName="External_x0020_Access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5540c-1249-4059-9c94-85b4ecc61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630d-03e2-4141-abd5-409ba0d0d607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ternal_x0020_Access xmlns="CED1630D-03E2-4141-ABD5-409BA0D0D607" xsi:nil="true"/>
  </documentManagement>
</p:properties>
</file>

<file path=customXml/itemProps1.xml><?xml version="1.0" encoding="utf-8"?>
<ds:datastoreItem xmlns:ds="http://schemas.openxmlformats.org/officeDocument/2006/customXml" ds:itemID="{DB410F68-E419-44BD-9064-689A8A34FE76}"/>
</file>

<file path=customXml/itemProps2.xml><?xml version="1.0" encoding="utf-8"?>
<ds:datastoreItem xmlns:ds="http://schemas.openxmlformats.org/officeDocument/2006/customXml" ds:itemID="{7D24CE84-73FA-43AB-BEF4-A21AF99952DD}"/>
</file>

<file path=customXml/itemProps3.xml><?xml version="1.0" encoding="utf-8"?>
<ds:datastoreItem xmlns:ds="http://schemas.openxmlformats.org/officeDocument/2006/customXml" ds:itemID="{391C2C4C-F8C6-4130-9D54-2EEE140659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Sheet1!ROAD</vt:lpstr>
    </vt:vector>
  </TitlesOfParts>
  <Company>GRAHAM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Davenport</dc:creator>
  <cp:lastModifiedBy>Linda Davenport</cp:lastModifiedBy>
  <dcterms:created xsi:type="dcterms:W3CDTF">2019-09-13T09:32:35Z</dcterms:created>
  <dcterms:modified xsi:type="dcterms:W3CDTF">2019-09-13T09:32:58Z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0x01010057D553755E1D87479E6C24136AE26E03</vt:lpwstr>
  </property>
</Properties>
</file>