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9"/>
  <workbookPr/>
  <mc:AlternateContent xmlns:mc="http://schemas.openxmlformats.org/markup-compatibility/2006">
    <mc:Choice Requires="x15">
      <x15ac:absPath xmlns:x15ac="http://schemas.microsoft.com/office/spreadsheetml/2010/11/ac" url="https://wardwilliamsassociates-my.sharepoint.com/personal/keithbennett_wardwilliams_uk/Documents/Desktop/"/>
    </mc:Choice>
  </mc:AlternateContent>
  <xr:revisionPtr revIDLastSave="0" documentId="8_{E733B026-0DD0-443B-9FE5-9D06D00A2379}" xr6:coauthVersionLast="47" xr6:coauthVersionMax="47" xr10:uidLastSave="{00000000-0000-0000-0000-000000000000}"/>
  <bookViews>
    <workbookView xWindow="-110" yWindow="-110" windowWidth="38620" windowHeight="21220" firstSheet="3" activeTab="3" xr2:uid="{00000000-000D-0000-FFFF-FFFF00000000}"/>
  </bookViews>
  <sheets>
    <sheet name="000 - SUMMARY" sheetId="4" r:id="rId1"/>
    <sheet name="001 Enabling Works" sheetId="1" r:id="rId2"/>
    <sheet name="002 External Works" sheetId="9" r:id="rId3"/>
    <sheet name="003 - Prelims" sheetId="6" r:id="rId4"/>
    <sheet name="004 - Provisional Sums" sheetId="7" r:id="rId5"/>
    <sheet name="005 - Options" sheetId="8" r:id="rId6"/>
    <sheet name="Site Set Up" sheetId="11" r:id="rId7"/>
  </sheets>
  <definedNames>
    <definedName name="_xlnm.Print_Area" localSheetId="0">'000 - SUMMARY'!$A$1:$F$54</definedName>
    <definedName name="_xlnm.Print_Area" localSheetId="1">'001 Enabling Works'!$A$1:$F$696</definedName>
    <definedName name="_xlnm.Print_Area" localSheetId="2">'002 External Works'!$A$1:$F$58</definedName>
    <definedName name="_xlnm.Print_Area" localSheetId="3">'003 - Prelims'!$A$1:$F$68</definedName>
    <definedName name="_xlnm.Print_Area" localSheetId="4">'004 - Provisional Sums'!$A$1:$F$91</definedName>
    <definedName name="_xlnm.Print_Area" localSheetId="5">'005 - Options'!$A$1:$F$39</definedName>
    <definedName name="_xlnm.Print_Titles" localSheetId="1">'001 Enabling Works'!$1:$8</definedName>
    <definedName name="_xlnm.Print_Titles" localSheetId="2">'002 External Works'!$1:$5</definedName>
    <definedName name="_xlnm.Print_Titles" localSheetId="3">'003 - Prelims'!$1:$5</definedName>
    <definedName name="_xlnm.Print_Titles" localSheetId="4">'004 - Provisional Sums'!$1:$5</definedName>
    <definedName name="_xlnm.Print_Titles" localSheetId="5">'005 - Options'!$1:$5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6" l="1"/>
  <c r="G67" i="11"/>
  <c r="F17" i="4" s="1"/>
  <c r="F13" i="4"/>
  <c r="F90" i="7" l="1"/>
  <c r="F11" i="4"/>
  <c r="F57" i="9"/>
  <c r="F9" i="4" s="1"/>
  <c r="F695" i="1"/>
  <c r="F7" i="4" s="1"/>
  <c r="F19" i="4" l="1"/>
  <c r="F24" i="4" s="1"/>
  <c r="F53" i="4" s="1"/>
</calcChain>
</file>

<file path=xl/sharedStrings.xml><?xml version="1.0" encoding="utf-8"?>
<sst xmlns="http://schemas.openxmlformats.org/spreadsheetml/2006/main" count="971" uniqueCount="543">
  <si>
    <t>PRICING DOCUMENT</t>
  </si>
  <si>
    <t>SUMMARY</t>
  </si>
  <si>
    <t>ENABLING WORKS</t>
  </si>
  <si>
    <t>EXTERNAL WORKS</t>
  </si>
  <si>
    <t>PRELIMINARIES</t>
  </si>
  <si>
    <t>PROVISIONAL SUMS AND DAYWORKS</t>
  </si>
  <si>
    <t>OPTIONS</t>
  </si>
  <si>
    <t>SITE SET UP</t>
  </si>
  <si>
    <t>Contractor Overheads and Profit</t>
  </si>
  <si>
    <t>%</t>
  </si>
  <si>
    <t>Contractor's own risk allowance</t>
  </si>
  <si>
    <t>Total</t>
  </si>
  <si>
    <t>COLLECTION - CARRY TO FORM OF TENDER</t>
  </si>
  <si>
    <t>£</t>
  </si>
  <si>
    <t>Quantity</t>
  </si>
  <si>
    <t>Unit</t>
  </si>
  <si>
    <t>Rate</t>
  </si>
  <si>
    <t>SECTION 001: SCOPE</t>
  </si>
  <si>
    <t>This schedule has been prepared following the Architects</t>
  </si>
  <si>
    <t>Item</t>
  </si>
  <si>
    <t>Schedule of Works Document reference 3860 PBWC-XX-XX-</t>
  </si>
  <si>
    <t>SP-A-0003 Enabling Schedule of Works P1 pdf</t>
  </si>
  <si>
    <t>The enabling works are as listed in the schedule Section 2.0</t>
  </si>
  <si>
    <t>Project Outline</t>
  </si>
  <si>
    <t xml:space="preserve">This Contract is for the following Enabling Works and the following is the </t>
  </si>
  <si>
    <t>intended scope of this enabling contract.</t>
  </si>
  <si>
    <t>1.2.1</t>
  </si>
  <si>
    <t xml:space="preserve">  Taking over the whole site following evacuation by the owner and securing the </t>
  </si>
  <si>
    <t xml:space="preserve">  site to carry out the enabling works.</t>
  </si>
  <si>
    <t>1.2.2</t>
  </si>
  <si>
    <t xml:space="preserve">  Protecting and securing the site</t>
  </si>
  <si>
    <t>1.2.3</t>
  </si>
  <si>
    <t xml:space="preserve">  Providing temporary ventilation and or heating to protect the buildings and</t>
  </si>
  <si>
    <t xml:space="preserve">  site during the work period and providing security and protection to the structure</t>
  </si>
  <si>
    <t xml:space="preserve">  during these enabling contract works until relieved by the ensuing Contractor</t>
  </si>
  <si>
    <t xml:space="preserve">  who will adopt the site following award of the demolitions alterations and new </t>
  </si>
  <si>
    <t xml:space="preserve">  contract.</t>
  </si>
  <si>
    <t>1.2.4</t>
  </si>
  <si>
    <t xml:space="preserve">  Designing and providing site set up facilities for the enabling works Contract</t>
  </si>
  <si>
    <t xml:space="preserve">  (A suggested site layout has been provided see Drawing 3869- PBWC-01</t>
  </si>
  <si>
    <t xml:space="preserve">  XX-DR-A-1401 Dated 31 7 2024) to facilitate the works. (The Tenderer may </t>
  </si>
  <si>
    <t xml:space="preserve">  adopt this site set up arrangement, however this is a suggestion and should</t>
  </si>
  <si>
    <t xml:space="preserve">  an alternative set up be proposed by the Tenderer this should be stated clearly</t>
  </si>
  <si>
    <t>1.2.5</t>
  </si>
  <si>
    <t xml:space="preserve">  An option for the Enabling Works Contractor to "pass on" the site set up</t>
  </si>
  <si>
    <t xml:space="preserve">   infrastructure is possible and this is to be clearly annotated and stated in the Tender</t>
  </si>
  <si>
    <t>1.2.6</t>
  </si>
  <si>
    <t xml:space="preserve">  Stripping out internally to remove rubbish, falling and</t>
  </si>
  <si>
    <t xml:space="preserve">  obviously damaged interior part of the structure which has been affected by</t>
  </si>
  <si>
    <t xml:space="preserve">  damaged structure, water and damp damage, loose fittings, carpets, shelving</t>
  </si>
  <si>
    <t xml:space="preserve">  to prepare the buildings to receive the renovations, and preparation for future</t>
  </si>
  <si>
    <t xml:space="preserve">  demolitions and alterations. (Stripping and repair of specific structural floors, staircases,</t>
  </si>
  <si>
    <t xml:space="preserve">  listed decorative ceilings cornices and the like are each separately listed and described</t>
  </si>
  <si>
    <t xml:space="preserve">  for identification and pricing purposes).</t>
  </si>
  <si>
    <t>1.2.7</t>
  </si>
  <si>
    <t xml:space="preserve">  External re pointing to Basset and areas of stonework to White House</t>
  </si>
  <si>
    <t>1.2.8</t>
  </si>
  <si>
    <t xml:space="preserve">  Stucco Repair to White House</t>
  </si>
  <si>
    <t>1.2.9</t>
  </si>
  <si>
    <t xml:space="preserve">  Internal replastering to areas not affected by demolitions and alterations</t>
  </si>
  <si>
    <t>1.2.10</t>
  </si>
  <si>
    <t xml:space="preserve">  Specialist repairs to decorative ceilings of White House</t>
  </si>
  <si>
    <t>1.2.11</t>
  </si>
  <si>
    <t xml:space="preserve">  Re roofing, including lead detailing, rainwater goods, soffits, fascia's,</t>
  </si>
  <si>
    <t xml:space="preserve">  improved ventilation and insulation</t>
  </si>
  <si>
    <t>1.2.12</t>
  </si>
  <si>
    <t xml:space="preserve">  Repairs and replacement of roof structure, damaged or rotten roof </t>
  </si>
  <si>
    <t xml:space="preserve">  structures</t>
  </si>
  <si>
    <t>1.2.13</t>
  </si>
  <si>
    <t xml:space="preserve">  Works to secure, re point and upgrade existing chimneys, stacks and the like.</t>
  </si>
  <si>
    <t>1.2.14</t>
  </si>
  <si>
    <t xml:space="preserve">  Window restoration, repairs and replacement of windows, to improve</t>
  </si>
  <si>
    <t xml:space="preserve">  thermal performance where possible, to repair damaged or broken</t>
  </si>
  <si>
    <t xml:space="preserve">  glass and frames and overhaul and make working existing windows</t>
  </si>
  <si>
    <t>1.2.15</t>
  </si>
  <si>
    <t xml:space="preserve">  Door repair (where existing doors are to remain in compliance with the</t>
  </si>
  <si>
    <t xml:space="preserve">  design) restoration and repair as above described for the windows</t>
  </si>
  <si>
    <t>1.2.16</t>
  </si>
  <si>
    <t>Stripping out of mechanical and electrical wiring, piping, fittings, appliances etc.</t>
  </si>
  <si>
    <t>1.2.17</t>
  </si>
  <si>
    <t xml:space="preserve">  Note, Demolition of portacabins and removal of some trees, foliage etc is to be carried</t>
  </si>
  <si>
    <t xml:space="preserve">  out by others prior to these work commencing</t>
  </si>
  <si>
    <t>1.2.18</t>
  </si>
  <si>
    <t xml:space="preserve">  Asbestos removal</t>
  </si>
  <si>
    <t>General Preparation and site infrastructure requirements</t>
  </si>
  <si>
    <t>1.2.19</t>
  </si>
  <si>
    <t>In all descriptions and items in this document stripping out is to include all works</t>
  </si>
  <si>
    <t xml:space="preserve">in stripping out, loading and storing, removing from site, paying all fees etc. </t>
  </si>
  <si>
    <t>tipping licenses and all that is required to completely strip out the building in</t>
  </si>
  <si>
    <t>preparation for the future demolitions, alterations and new works</t>
  </si>
  <si>
    <t>1.3.1</t>
  </si>
  <si>
    <t>These works are on a site containing the buildings within</t>
  </si>
  <si>
    <t>a partially walled boundary which is accessed by the public and</t>
  </si>
  <si>
    <t>other users, Include for providing and fixing all necessary protection</t>
  </si>
  <si>
    <t>as required to facilitate the full execution of works</t>
  </si>
  <si>
    <t xml:space="preserve">See Drawing 3860-PBWC-01-XX-DR-A-1401-Enabling Works Site Set up-S1-P1.pdf </t>
  </si>
  <si>
    <t>Appendix D1</t>
  </si>
  <si>
    <t>1.3.2</t>
  </si>
  <si>
    <t>Notwithstanding the above description, include for providing hoarding</t>
  </si>
  <si>
    <t>and fencing and providing suitable site working areas, including</t>
  </si>
  <si>
    <r>
      <t xml:space="preserve">fencing, gates, signage and all that is required (See </t>
    </r>
    <r>
      <rPr>
        <b/>
        <sz val="11"/>
        <color theme="1"/>
        <rFont val="Arial"/>
        <family val="2"/>
      </rPr>
      <t>Site set up</t>
    </r>
    <r>
      <rPr>
        <sz val="11"/>
        <color theme="1"/>
        <rFont val="Arial"/>
        <family val="2"/>
      </rPr>
      <t xml:space="preserve"> for pricing this item)</t>
    </r>
  </si>
  <si>
    <t>1.3.3</t>
  </si>
  <si>
    <t>Design and provide a suitable site plan showing proposed Contractors</t>
  </si>
  <si>
    <t>site working areas, position of hoarding, gates etc. and a safe provision</t>
  </si>
  <si>
    <t xml:space="preserve">for Employers and consultants parking, circulation areas with parking for </t>
  </si>
  <si>
    <t>10 car spaces. Protect and include for moving and relocating</t>
  </si>
  <si>
    <t>as the work proceeds and clearing away on completion of this section</t>
  </si>
  <si>
    <t>of work on completion and making good, (Suggested drawing in Appendix D)</t>
  </si>
  <si>
    <t>1.3.4</t>
  </si>
  <si>
    <t>This Contract is for enabling works only. Subsequent and concurrent</t>
  </si>
  <si>
    <t>works, including subsequent and consequent works will be taking</t>
  </si>
  <si>
    <t>place on the site, include for liaising with other Contractors.</t>
  </si>
  <si>
    <t>1.3.5</t>
  </si>
  <si>
    <t>Include provision for "handing over" the site set up to subsequent contractors by hiring</t>
  </si>
  <si>
    <t>or providing detailed specification and proposal for handing over the temporary</t>
  </si>
  <si>
    <t>hoarding, fencing, site accommodation and equipment, individually priced, including</t>
  </si>
  <si>
    <t>scaffolding weekly hire rates and dismantling and removing from site including making</t>
  </si>
  <si>
    <r>
      <t xml:space="preserve">good where fixed to building (See separate heading in Summary herein) </t>
    </r>
    <r>
      <rPr>
        <b/>
        <sz val="11"/>
        <color theme="1"/>
        <rFont val="Arial"/>
        <family val="2"/>
      </rPr>
      <t>Site Set Up</t>
    </r>
  </si>
  <si>
    <t>SECTION 002 : PREAMBLES</t>
  </si>
  <si>
    <t>Noted items are to include all labour, plant and materials but exclude Contractor overheads and profit, which is to be identified separately in the Summary</t>
  </si>
  <si>
    <t>The total of the prices entered are deemed to reflect everything required to complete this section of the project in accordance with the drawings and specifications issued or referred to within the tender documents</t>
  </si>
  <si>
    <t>This Pricing Document has been provided for guidance for the minimum level of breakdown required. The Contractor should add other items as required</t>
  </si>
  <si>
    <t>The Contractor is to ensure that they have checked all formulae on the pricing document and that there are no errors in calculations.</t>
  </si>
  <si>
    <t>It will be deemed that the Contractor has visited the site before submitting his tender and that he will have made himself acquainted with the nature, content and condition of the site and all other matters likely to affect his tender.</t>
  </si>
  <si>
    <t xml:space="preserve">Tenderers are to note that this Pricing Document has not been prepared in accordance with SMM7, NRM or any other code or method of measurement. This Pricing Document is intended to be used as a pricing guide only to assist the tenderer with building up a fixed price lump sum offer for undertaking the works and is to be read in conjunction with the design drawings, specifications, etc., which take precedence over the Pricing Document irrespective of any other contrary statement within this Tender Document or the form of contract. </t>
  </si>
  <si>
    <t xml:space="preserve">Notwithstanding any other reference in this Tender Document or the form of contract, the full risk and responsibility for the entirety of the Pricing Document rests with the Tenderer and it is advised that they undertake a comprehensive check of all information provided in the Pricing Document to validate that it is correct. As such, Tenderers are permitted / requested to enter items not adequately covered by the Pricing Document descriptions within the ‘Other Works’ section. No post tender adjustment will be accepted citing incorrect item descriptions etc. and Tenderers are deemed to have allowed within their tender sum for all necessary costs required for the full execution of the works as reflected within or reasonably apparent from the Tender Document. </t>
  </si>
  <si>
    <t xml:space="preserve">Tenderers are to note and accept that the rates derived from this Pricing Document may be adopted or pro-rated as applicable for the pricing of variations, notwithstanding any contrary statement included elsewhere in this Tender Document or the form of contract. </t>
  </si>
  <si>
    <t>SECTION 003: ENABLING WORKS following demolitions of external buildings</t>
  </si>
  <si>
    <t>Demolition of Existing outbuildings</t>
  </si>
  <si>
    <t>This work carried out by others</t>
  </si>
  <si>
    <t>Note</t>
  </si>
  <si>
    <t>Following demolition of outbuildings, include for sundry works including removal of</t>
  </si>
  <si>
    <t>balusters, in Car park area, Sealing off existing White House, make safe.</t>
  </si>
  <si>
    <t>Protect existing buildings to be retained, Lean to glazed buildings, conservatories etc.</t>
  </si>
  <si>
    <t>SECTION 004: ASBESTOS REMOVAL</t>
  </si>
  <si>
    <t>Asbestos removal as listed and described in appendix Asbestos report</t>
  </si>
  <si>
    <t>and as listed in Section 4</t>
  </si>
  <si>
    <t>Basset Building</t>
  </si>
  <si>
    <t>Asbestos Cement Replacement Roof tiles in various locations</t>
  </si>
  <si>
    <t>Asbestos debris</t>
  </si>
  <si>
    <t>White House</t>
  </si>
  <si>
    <t>Asbestos Cement rainwater goods and debris</t>
  </si>
  <si>
    <t>Asbestos cement Under cloaking</t>
  </si>
  <si>
    <t>Asbestos guttering at high level</t>
  </si>
  <si>
    <t>Asbestos insulating board panels</t>
  </si>
  <si>
    <t>Dimplex storage heater</t>
  </si>
  <si>
    <t>Vinyl floor tiles</t>
  </si>
  <si>
    <t>Electrical switchgear</t>
  </si>
  <si>
    <t>Asbestos cement ceiling</t>
  </si>
  <si>
    <t>Asbestos cement water tank</t>
  </si>
  <si>
    <t>Vinyl floor roll</t>
  </si>
  <si>
    <t>Provisional Sum included for additional Asbestos removal not identified</t>
  </si>
  <si>
    <t>by Asbestos survey report (In provisional Sum Section)</t>
  </si>
  <si>
    <t>Note, asbestos is contained in some of the slate roofing areas which are to be re roofed</t>
  </si>
  <si>
    <t>This work is specified within the re roofing section</t>
  </si>
  <si>
    <t>SECTION 005: GENERAL STRIPPING OUT and REPAIRS</t>
  </si>
  <si>
    <t>WHITE HOUSE</t>
  </si>
  <si>
    <t>Generally "soft strip" the internal areas of the White House, loose fittings and furniture</t>
  </si>
  <si>
    <t>debris and the like</t>
  </si>
  <si>
    <t>Strip out all floor finishings, carpet, linoleum etc</t>
  </si>
  <si>
    <t>Strip floor finish to stairs, protect staircase timber, carcase, balustrades etc.</t>
  </si>
  <si>
    <t>Protect quarry tile decorative hard flooring to solid floors including existing conservatory</t>
  </si>
  <si>
    <t>Remove loose and fixed shelving</t>
  </si>
  <si>
    <t>Windows to be renovated, specified elsewhere, protect glass not affected, protect</t>
  </si>
  <si>
    <t>internal shutters to windows</t>
  </si>
  <si>
    <t>Remove loose window fittings, curtains blinds etc</t>
  </si>
  <si>
    <t>Strip out and remove roller shelving units</t>
  </si>
  <si>
    <t>Protect cornices to ceiling and upper levels</t>
  </si>
  <si>
    <t xml:space="preserve">Carefully remove decorative plaster ceiling roses and set aside for re use </t>
  </si>
  <si>
    <t>Carefully remove picture rails and set aside for re use</t>
  </si>
  <si>
    <t>Carefully remove existing skirtings from "listed" ground and first floor set aside for re use</t>
  </si>
  <si>
    <t>Protect old doors, architraves etc.</t>
  </si>
  <si>
    <t>Remove loose and decaying panelling, recent doors (not listed) etc.</t>
  </si>
  <si>
    <t>Protect first floor bracketing and door surrounds</t>
  </si>
  <si>
    <t>Protect internal fireplaces, surrounds etc.</t>
  </si>
  <si>
    <t>Provisional sums for propping and remedial work included  in Provisional sum section</t>
  </si>
  <si>
    <t>Carefully strip back plaster to internal window reveals, allow to dry out stone, apply</t>
  </si>
  <si>
    <t>wall treatment and proprietary plaster to reveals as specified, liaise with window</t>
  </si>
  <si>
    <t>renovation specialist and protect ready for decoration (not included) (Provisional)</t>
  </si>
  <si>
    <t>m2</t>
  </si>
  <si>
    <t>Carefully strip back loose plaster ceiling (lath and plaster) and make good, prepare</t>
  </si>
  <si>
    <t>and apply new approved laths as specified and plaster to match existing. (assume sound</t>
  </si>
  <si>
    <t>ceiling joists to fix battens to) (Provisional)</t>
  </si>
  <si>
    <t>Carefully remove damp and flaking plaster from the internal face of external walls</t>
  </si>
  <si>
    <t>allow wall to dry and prepare and apply proprietary plaster as specified to wall</t>
  </si>
  <si>
    <t>(Provisional)</t>
  </si>
  <si>
    <t>BASSET BUILDING</t>
  </si>
  <si>
    <t>Generally "soft strip" the internal areas of the Basset Building, loose fittings and furniture</t>
  </si>
  <si>
    <t xml:space="preserve">Protect quarry tile decorative hard flooring to solid floors </t>
  </si>
  <si>
    <t>Strip out and remove large safe</t>
  </si>
  <si>
    <t>Protect dado rails and panelling to internal face of outer walls</t>
  </si>
  <si>
    <t>Carefully remove existing secondary glazing, from all windows to the Basset Building</t>
  </si>
  <si>
    <t>to facilitate the window repair and to receive new treatment (by others)</t>
  </si>
  <si>
    <t>Following the strip out of mechanical and electrical (specified separately herein)</t>
  </si>
  <si>
    <t>carefully demolish upper ceiling from existing plant room (In large room first floor at</t>
  </si>
  <si>
    <t>high level) to facilitate new mechanical and electrical fittings as shown on drawings</t>
  </si>
  <si>
    <t>SECTION 006: EXTERNAL WALL REPAIRS</t>
  </si>
  <si>
    <t xml:space="preserve">Prepare all external walls affected by these works descriptions, </t>
  </si>
  <si>
    <t>remove fittings fixtures to facilitate the repair works, remove</t>
  </si>
  <si>
    <t>vegetation root systems, treat with necessary approved chemicals</t>
  </si>
  <si>
    <t>and prepare, reinstate any fixtures removed following wall renovation.</t>
  </si>
  <si>
    <r>
      <t>To</t>
    </r>
    <r>
      <rPr>
        <b/>
        <sz val="11"/>
        <color theme="1"/>
        <rFont val="Arial"/>
        <family val="2"/>
      </rPr>
      <t xml:space="preserve"> Basset</t>
    </r>
    <r>
      <rPr>
        <sz val="11"/>
        <color theme="1"/>
        <rFont val="Arial"/>
        <family val="2"/>
      </rPr>
      <t xml:space="preserve"> external building, walls to be retained, repoint all external walls as shown</t>
    </r>
  </si>
  <si>
    <t>Ditto to White House walls to be retained</t>
  </si>
  <si>
    <r>
      <t xml:space="preserve">Remedial works to external stucco walls to </t>
    </r>
    <r>
      <rPr>
        <b/>
        <sz val="11"/>
        <color theme="1"/>
        <rFont val="Arial"/>
        <family val="2"/>
      </rPr>
      <t>White House</t>
    </r>
  </si>
  <si>
    <t>SECTION 007: ROOFS</t>
  </si>
  <si>
    <t>Roofs, rainwater disposal, Chimneys etc.</t>
  </si>
  <si>
    <t>Refer to drawings for work and extent of inclusion, in particular to Drawing 3860-PBWC-01-RF-DT-A-2313, 2303 and 2103</t>
  </si>
  <si>
    <t>Roofing is to be top surface renewal including eaves, flashings, chimney works roof covering felt and battens etc. but exclude in this phase internal work to ceilings, insulation etc. but to include any structural timbers supports bracings etc. in conjunction with the renewal of the slate roofs and leadwork, flashings etc.</t>
  </si>
  <si>
    <t>Note that it is suspected that some of the previous roof repairs may have contained Asbestos materials, include for allowing for inspection and removal</t>
  </si>
  <si>
    <t>Included herein for slate roofing to be Cornish slates as described (alternative slates</t>
  </si>
  <si>
    <t>pricing in Options section herein).</t>
  </si>
  <si>
    <t>Provide protection, carefully strip existing roof covering, including slating, tiling, leadwork and underfelt etc. Set aside slating and flashings to be reused and remove surplus from site. Carry out survey and ascertain condition of existing roof structure to be retained and include for leasing with consultants to agree if required remedial work to existing structure to be retained (Remedial work to be agreed and covered in Provisional Sum included in this schedule). Prepare to receive new roof covering</t>
  </si>
  <si>
    <t>Following completion in whole or in sections of the roof structure, prepare</t>
  </si>
  <si>
    <t>and lay new felt, battens and all that is described in the specifications and drawings to provide new roof covering in slate as described, include for salvaging existing slates removed from the building and providing and fixing new slates, include for selecting slates from store and placing new slates to agreed areas of roof to satisfy the project requirements and specifications</t>
  </si>
  <si>
    <t>Provide new lead valley guttering as shown on the drawing, including treated timber</t>
  </si>
  <si>
    <t>base laid to falls etc.</t>
  </si>
  <si>
    <t>In conjunction with the renovation of the front porch to the White House, strip existing roof covering, Inspect and renew any timbers (covered by Provisional Sum as stated above, and provide and fix new covering as specified.</t>
  </si>
  <si>
    <t>Include for flashings, ridge tiles, hips and all that is required to re roof the White House.</t>
  </si>
  <si>
    <t>Provide access and prepare and repoint chimney stack C7 as specified and shown on the drawings, include for all work including re pointing, removing and replacing as required new pots, haunching, ventilation and include for cleaning inner and outer stacks, etc.</t>
  </si>
  <si>
    <t>Ditto for stack C8</t>
  </si>
  <si>
    <t>Survey and remove existing fascia boarding, soffit boarding and prepare to receive new ( or refurbish existing, to match existing as shown on the drawing and specification to all facias to the White House roof to be retained</t>
  </si>
  <si>
    <t>Remove existing down pipes and guttering and clean surfaces and make good. Include for replacing with guttering and downpipes as specified to White House to be retained</t>
  </si>
  <si>
    <t>Basset Centre</t>
  </si>
  <si>
    <t>Provide protection, carefully strip existing roof covering, including slating, tiling, leadwork and underfelt etc. Set aside slating and flashings to be reused and remove surplus from site. Carry out survey and ascertain condition of existing roof structure to be retained and include for liaising with consultants to agree if required remedial work to existing structure to be retained (Remedial work to be agreed and covered in Provisional Sum included in this schedule). Prepare to receive new roof covering</t>
  </si>
  <si>
    <t>base laid to falls etc. (In 3 No gutters)</t>
  </si>
  <si>
    <t>In conjunction with the renovation of the front porch to the White House, strip existing roof covering, Inspect and renew any timbers (covered by Provisional Sum as stated above), and provide and fix new covering as specified.</t>
  </si>
  <si>
    <t>Include for flashings, ridge tiles, hips and all that is required to re roof the Basset Centre.</t>
  </si>
  <si>
    <t>Provide access and prepare and repoint chimney stack C1 as specified and shown on the drawings, include for all work including re pointing, removing and replacing as required new pots, haunching, ventilation and include for cleaning inner and outer stacks, etc.</t>
  </si>
  <si>
    <t>Ditto for stack C2</t>
  </si>
  <si>
    <t>Ditto for stack C2 (in area of pending new work)</t>
  </si>
  <si>
    <t>Ditto for stack C3</t>
  </si>
  <si>
    <t>Ditto for stack C4</t>
  </si>
  <si>
    <t>Ditto for stack C5</t>
  </si>
  <si>
    <t>Ditto for stack C6</t>
  </si>
  <si>
    <t>Survey and remove existing fascia boarding, soffit boarding and prepare to receive new or refurbish existing, to match existing as shown on the drawing and specification to all facias to the Basset Centre roof to be retained</t>
  </si>
  <si>
    <t>Remove existing down pipes and guttering and clean surfaces and make good. Include for replacing with guttering and downpipes as specified to Basset Centre to be retained</t>
  </si>
  <si>
    <t>Adapt existing roof structure, during renovations process, and design, provide and fix trimmers, flashings etc, and provide and fix new Velux Rooflight to the positions shown on the drawings in 2 No</t>
  </si>
  <si>
    <t>SECTION 008: DOORS AND WINDOWS</t>
  </si>
  <si>
    <t>Renovation to Existing  External Doors and frames, architraves etc.</t>
  </si>
  <si>
    <t>WH-ID-01 Existing door to be retained and restored, replace glass</t>
  </si>
  <si>
    <t xml:space="preserve">panes with clear panes, include for liaising with M &amp; E to remove cables etc. make good </t>
  </si>
  <si>
    <t xml:space="preserve">  Refer to drawing 5331 include for all works as follows to this door</t>
  </si>
  <si>
    <t xml:space="preserve">  fanlight and surround</t>
  </si>
  <si>
    <t xml:space="preserve">  Include for replacement roundel moulding to frieze</t>
  </si>
  <si>
    <t xml:space="preserve">  Include for all external decorative porch joinery and  fittings</t>
  </si>
  <si>
    <t xml:space="preserve">  Include herein for repairs to surrounding door, porch, columns etc</t>
  </si>
  <si>
    <t xml:space="preserve">  Note work to inside opening surrounds not to be included in this phase.</t>
  </si>
  <si>
    <t>WH-ID-02 Existing door to be retained and restored. Note, to be</t>
  </si>
  <si>
    <t>upgraded to fire rating E30Sa</t>
  </si>
  <si>
    <t>WH-ID-03 Existing door to be retained ditto</t>
  </si>
  <si>
    <t>WH-ID-04 Existing door to be retained ditto</t>
  </si>
  <si>
    <t>item</t>
  </si>
  <si>
    <t>WH-ID-05 Existing door to be retained ditto</t>
  </si>
  <si>
    <t>WH-ID-13 Existing door to be retained, replace glass panes with clear panes</t>
  </si>
  <si>
    <t xml:space="preserve">WH-ID-14 Heritage style fire rated doors to match existing </t>
  </si>
  <si>
    <t>WH-ID-18 Ditto</t>
  </si>
  <si>
    <t>WH-ID-19 Existing door to be retained and restored. Note, to be</t>
  </si>
  <si>
    <t>WH-ID-20 Existing door to be retained and restored. Note, to be</t>
  </si>
  <si>
    <t>WH-ID-21 Existing door to be retained and restored. Note, to be</t>
  </si>
  <si>
    <t>WH-ID-22 Existing door to be retained and restored. Note, to be</t>
  </si>
  <si>
    <t>WH-ID-23 Existing door to be retained and restored. Note, to be</t>
  </si>
  <si>
    <t>BC ED 09 Existing doors to be retained, overhauled and made good</t>
  </si>
  <si>
    <t>BC ED 10 Ditto</t>
  </si>
  <si>
    <t>Renovation to Existing Windows, frames, external surrounds</t>
  </si>
  <si>
    <t>See Schedule on Drawing 3860-PBWC 01-XX-SH-A-7222</t>
  </si>
  <si>
    <t>The schedule below lists the windows and identifies those that are to remain and those which will be removed in the second construction development phase. Some windows have fitted secondary glazing units, (see above for removing these) to facilitate the full renovation of the window frame and surround as the internal fitting out will include further works to the inner face and reveals. Where a window (or door) is to be removed, include for making safe for the works in phase 2.</t>
  </si>
  <si>
    <t>The list below is not intended to be a comprehensive description of the work required but to identify each window to be priced separately. The tenderer is required to carry out a full survey and investigation and use the drawings and specification to establish the work required</t>
  </si>
  <si>
    <t>Where stated below "Restore", include for either restoring the window and frame as described or replacing to match existing whichever is the most economical</t>
  </si>
  <si>
    <t>WH W01 Timber Frame, single pane, glass,                                                Restore</t>
  </si>
  <si>
    <t>WH W02  Timber Frame, single pane, glass                                                Restore</t>
  </si>
  <si>
    <t>WH 03  Timber frame sash single pane glass                                             Restore</t>
  </si>
  <si>
    <t>WH 04 Timber frame  sash  single pane glass                                            Restore</t>
  </si>
  <si>
    <t>WH 05 Timber frame single pane glass                                                        Restore</t>
  </si>
  <si>
    <t>WH 06 Timber frame timber top opening window                                        Restore</t>
  </si>
  <si>
    <t>WH 07 Timber frame top openable window                                                  Restore</t>
  </si>
  <si>
    <t>WH 08 Timber frame, metal top openable window    Make safe       To be removed</t>
  </si>
  <si>
    <t xml:space="preserve">WH 09 Timber frame,  single pane glass (Plus timber door below)         Restore  </t>
  </si>
  <si>
    <t>WH 10 Timber frame sash single pane glass                                               Restore</t>
  </si>
  <si>
    <t>WH 11 Timber frame sash single pane glass                                               Restore</t>
  </si>
  <si>
    <t>WH 12 Timber frame sash single pane glass                                               Restore</t>
  </si>
  <si>
    <t>WH 13 Timber frame sash single pane glass                                               Restore</t>
  </si>
  <si>
    <t>WH 14 Timber frame sash single pane glass                                               Restore</t>
  </si>
  <si>
    <t>WH 15 Timber frame sash single pane glass                                               Restore</t>
  </si>
  <si>
    <t>WH 16 Timber frame sash single pane glass                                               Restore</t>
  </si>
  <si>
    <t>WH 17 Timber frame sash single pane glass                                               Restore</t>
  </si>
  <si>
    <t>WH 18 Timber frame sash single pane glass                                               Restore</t>
  </si>
  <si>
    <t>WH 19 Timber frame incl. timber top openable single pane glass            Restore</t>
  </si>
  <si>
    <t>WH 20 Timber frame sash single pane glass. Make safe                 To be removed</t>
  </si>
  <si>
    <t>WH 21 Timber frame sash single pane glass                                               Restore</t>
  </si>
  <si>
    <t>WH 22 Timber frame sash single pane glass                                               Restore</t>
  </si>
  <si>
    <t>WH 23 incl vent extraction section single pane glass. Make safe     To be removed</t>
  </si>
  <si>
    <t>BC W01 Metal Frame timber top single pane                                                Restore</t>
  </si>
  <si>
    <t>BC W02 Metal Frame timber top single pane                                                Restore</t>
  </si>
  <si>
    <t>BC W03 Metal Frame timber top single pane                                                Restore</t>
  </si>
  <si>
    <t>BC W04 Metal central openable window single pane                                 Restore</t>
  </si>
  <si>
    <t>BC W05 Metal frame timber top                                                                       Restore</t>
  </si>
  <si>
    <t>BC W06 Metal frame timber top single pane                                                 Restore</t>
  </si>
  <si>
    <t>BC W07 Metal frame timber top single pane                                                 Restore</t>
  </si>
  <si>
    <t>BC W08 Timber frame, metal top openable                                                  Restore</t>
  </si>
  <si>
    <t>BC W09 Timber frame metal openable (Door below)      Make safe, To be removed</t>
  </si>
  <si>
    <t>BC W10 Timber frame metal top openable                        Make safe To be removed</t>
  </si>
  <si>
    <t>BC W11 Timber frame metal top openable                                                    Restore</t>
  </si>
  <si>
    <t>8,48</t>
  </si>
  <si>
    <t>BC W12 Timber frame, including door below,                  Make safe To be removed</t>
  </si>
  <si>
    <t>BC W13 Timber frame with timber top openable                                           Restore</t>
  </si>
  <si>
    <t>BC W14 Timber frame openable top                                                               Restore</t>
  </si>
  <si>
    <t>BC W15 Timber frame openable top                                                               Restore</t>
  </si>
  <si>
    <t>BC W16 Timber frame openable top                                                               Restore</t>
  </si>
  <si>
    <t>BC W17 Timber incl timber top openable                                                       Restore</t>
  </si>
  <si>
    <t>BC W18 Timber frame incl vent extraction                                                      Restore</t>
  </si>
  <si>
    <t>BC W19 Timber frame single pane                                                                 Restore</t>
  </si>
  <si>
    <t>BC W20 Timber frame single pane                                                                 Restore</t>
  </si>
  <si>
    <t>BC W21 Timber frame  openable top                                                              Restore</t>
  </si>
  <si>
    <t xml:space="preserve">BC W22  Timber frame timber openable                                                        Restore         </t>
  </si>
  <si>
    <t xml:space="preserve">BC W23  Timber frame timber openable                                                        Restore         </t>
  </si>
  <si>
    <t xml:space="preserve">BC W24 Timber frame timber openable                                                         Restore         </t>
  </si>
  <si>
    <t xml:space="preserve">BC W25 Timber frame timber openable    (Boarded up)                             Restore         </t>
  </si>
  <si>
    <t xml:space="preserve">BC W26  Timber frame timber openable     Replace with window to match BC W29                                            </t>
  </si>
  <si>
    <t xml:space="preserve">BC W27  Timber frame timber openable     Replace with window to match BC W29                                            </t>
  </si>
  <si>
    <t xml:space="preserve">BC W28  Timber frame timber openable     Replace with window to match BC W29                                            </t>
  </si>
  <si>
    <t xml:space="preserve">BC W29  Timber frame timber openable                                                       Restore         </t>
  </si>
  <si>
    <t xml:space="preserve">BC W30 Timber frame timber openable                                                        Restore         </t>
  </si>
  <si>
    <t>BC W31 Timber frame                                                                                       Restore</t>
  </si>
  <si>
    <t>BC W32 Timber frame single pane                                  Make safe, To be removed</t>
  </si>
  <si>
    <t>BC W33 Timber frame single pane glass                                                     Restore</t>
  </si>
  <si>
    <t>BC W34 Timber frame                                                        Make safe to be removed</t>
  </si>
  <si>
    <t>BC W35 Timber frame                                                                                      Restore</t>
  </si>
  <si>
    <t>BC W36  Timber frame                                                                                     Restore</t>
  </si>
  <si>
    <t>BC W37 Timber frame                                                                                       Restore</t>
  </si>
  <si>
    <t>BC W38 Timber frame, door below                                 Restore window and frame</t>
  </si>
  <si>
    <t>BC W39 Timber frame openable window                                                       Restore</t>
  </si>
  <si>
    <t>BC W40 Timber frame openable top window                                                Restore</t>
  </si>
  <si>
    <t>BC W41 Timber frame with door below                           Restore frame and window</t>
  </si>
  <si>
    <t>BC W42  Metal frame with timber openable top window                               Restore</t>
  </si>
  <si>
    <t>BC W43  Metal frame with timber openable top window                               Restore</t>
  </si>
  <si>
    <t>BC W44 Metal frame ventilation extraction section remove extraction and   Restore</t>
  </si>
  <si>
    <t>BC W45 Metal frame metal top                                                                            Restore</t>
  </si>
  <si>
    <t>BC W46  Metal frame multiple timber openable  Bay window                       Restore</t>
  </si>
  <si>
    <t>BC W47 Metal frame timber top openable                                                        Restore</t>
  </si>
  <si>
    <t>BC W48 Metal frame timber top openable                                                       Restore</t>
  </si>
  <si>
    <t>BC W49 Metal frame timber top openable                                                      Restore</t>
  </si>
  <si>
    <t>BC W50 Metal frame timber top openable                                                       Restore</t>
  </si>
  <si>
    <t>BC W51 Metal frame timber top openable                                                      Restore</t>
  </si>
  <si>
    <t>BC W52 Metal frame timber top openable                                                      Restore</t>
  </si>
  <si>
    <t xml:space="preserve">BC W53 Timber frame incl timber top openable                                           Restore  </t>
  </si>
  <si>
    <t xml:space="preserve">BC W54 Timber frame incl timber top openable                                           Restore  </t>
  </si>
  <si>
    <t xml:space="preserve">BC W55 Timber frame incl timber top openable                                           Restore  </t>
  </si>
  <si>
    <t xml:space="preserve">BC W56 Timber frame incl timber top openable                                           Restore  </t>
  </si>
  <si>
    <t xml:space="preserve">BC W57 Timber frame incl timber top openable                                           Restore  </t>
  </si>
  <si>
    <t xml:space="preserve">BC W58 Timber frame incl timber top openable                                           Restore  </t>
  </si>
  <si>
    <t xml:space="preserve">BC W59 Timber frame incl timber top openable              Make safe, To be removed </t>
  </si>
  <si>
    <t xml:space="preserve">BC W60 Timber frame incl timber top openable              Make safe, To be removed </t>
  </si>
  <si>
    <t xml:space="preserve">BC W61 Timber frame incl timber top openable              Make safe, To be removed </t>
  </si>
  <si>
    <t xml:space="preserve">BC W62 Timber frame incl timber top openable              Make safe, To be removed </t>
  </si>
  <si>
    <t xml:space="preserve">BC W63 Timber frame incl timber top openable              Make safe, To be removed </t>
  </si>
  <si>
    <t>BC W64 Timber frame timber top, openable                                                  Restore</t>
  </si>
  <si>
    <t>BC W65 Timber frame, timber, top openable                                                  Restore</t>
  </si>
  <si>
    <t>BC W66 Timber frame single pane glass                                                       Restore</t>
  </si>
  <si>
    <t>BC W67 Timber frame single pane glass                                                       Restore</t>
  </si>
  <si>
    <t>BC W68 Timber frame single pane glass                                                      Restore</t>
  </si>
  <si>
    <t>BC W69 Timber frame single pane glass                                                      Restore</t>
  </si>
  <si>
    <t>BC W70 Timber frame single pane glass                                                      Restore</t>
  </si>
  <si>
    <t>BC W71 Metal frame timber top openable                                                      Restore</t>
  </si>
  <si>
    <t>BC W72 Metal frame timber top openable   Boarded up externally            Restore</t>
  </si>
  <si>
    <t>SECTION 009: MECHANICAL AND ELECTRICAL STRIPPING OUT</t>
  </si>
  <si>
    <t>New electric and other incoming services are planned for this project, however to</t>
  </si>
  <si>
    <t>facilitate these works, maintain existing connection adapt and prepare for diversion</t>
  </si>
  <si>
    <t>for new incoming services and on installation of new services, include herein for disconnecting, stripping out and making good.</t>
  </si>
  <si>
    <t>Locate, prepare and cut off existing incoming gas supplies, remove fittings, piping etc</t>
  </si>
  <si>
    <t>and make safe</t>
  </si>
  <si>
    <t>Locate and isolate existing water supplies to facilitate the stripping out works,</t>
  </si>
  <si>
    <t>Protect for future connections</t>
  </si>
  <si>
    <t xml:space="preserve">Locate and isolate existing electric incoming mains, include for connection to </t>
  </si>
  <si>
    <t>temporary services to facilitate the works, protect. Seal off surplus mains if applicable</t>
  </si>
  <si>
    <t>Protect for connection for temporary facilities and</t>
  </si>
  <si>
    <t>for working on these Enabling Works</t>
  </si>
  <si>
    <t>Strip out all electric fittings, appliances and the like from the White House including</t>
  </si>
  <si>
    <t>incoming mains etc and make good</t>
  </si>
  <si>
    <t>Ditto to all internal wiring fittings, lighting (without disturbing fabric of building which is</t>
  </si>
  <si>
    <t>to be protected, made good and preserved following these enabling works)</t>
  </si>
  <si>
    <t>Strip out all existing plumbing fittings sanitary appliances, radiators, boilers and all</t>
  </si>
  <si>
    <t>piping waste and supplies etc. seal off drainage, ventilate as necessary to</t>
  </si>
  <si>
    <t>facilitate future works</t>
  </si>
  <si>
    <t>Strip out alarms, CCTV installations etc</t>
  </si>
  <si>
    <t>BASSET CENTRE</t>
  </si>
  <si>
    <t>to be protected, made good and preserved following these enabling works).</t>
  </si>
  <si>
    <t>Mechanical and Electrical : Generally</t>
  </si>
  <si>
    <t>Services Specialist Preliminaries</t>
  </si>
  <si>
    <t>SECTION 010: EXTERNAL WORKS GENERALLY</t>
  </si>
  <si>
    <t>Other Works</t>
  </si>
  <si>
    <t>The Contractor is to insert any further pricing points they deem necessary to cover the whole of the works shown or clearly required by the tender documents</t>
  </si>
  <si>
    <t>TO SUMMARY PAGE</t>
  </si>
  <si>
    <t>SECTION 001 : PREAMBLES</t>
  </si>
  <si>
    <t>The total of the prices entered are deemed to reflect everything required to complete the project in accordance with the drawings and specifications issued or referred to within the tender documents</t>
  </si>
  <si>
    <t>SECTION 002: EXTERNAL WORKS</t>
  </si>
  <si>
    <t>The following section of work need to read and priced in conjunction with the Architect's and Engineering's Drawings and Specifications as listed in Appendix D</t>
  </si>
  <si>
    <t>Site Works</t>
  </si>
  <si>
    <t>Protect fences and boundary structures to remain, make good</t>
  </si>
  <si>
    <t xml:space="preserve">Protect electric fittings to remain,  as required to all external face of </t>
  </si>
  <si>
    <t>walls and the like</t>
  </si>
  <si>
    <t>Cut off supplies and remove external CCTV post and fittings, make good, grub up foundations or remove fittings, make good</t>
  </si>
  <si>
    <t>Cut off supplies and remove external flood lighting fittings, posts and fittings, make good, grub up foundations or remove fittings, make good</t>
  </si>
  <si>
    <t>Carefully isolate and remove existing electrical fittings to external</t>
  </si>
  <si>
    <t>face of White House, including cables, lighting and all other</t>
  </si>
  <si>
    <t>wires and fittings to facilitate the external renovations</t>
  </si>
  <si>
    <t>Ditto to Basset Building ditto</t>
  </si>
  <si>
    <t>Include for attendance and builders work in connection with removal and relocating telephone pole (To be carried out by statutory authority) included in provisional sums herein</t>
  </si>
  <si>
    <t>Construction Stage Management &amp; Supervision:</t>
  </si>
  <si>
    <t>Project Management</t>
  </si>
  <si>
    <t>Contracts Management</t>
  </si>
  <si>
    <t>Surveying &amp; Procurement</t>
  </si>
  <si>
    <t>Health &amp; Safety / QA</t>
  </si>
  <si>
    <t>Works Supervision</t>
  </si>
  <si>
    <t>Site Accommodation</t>
  </si>
  <si>
    <t>Power</t>
  </si>
  <si>
    <t>Lighting</t>
  </si>
  <si>
    <t>Fuels</t>
  </si>
  <si>
    <t>Water</t>
  </si>
  <si>
    <t>Telephone and administration</t>
  </si>
  <si>
    <t>Safety Health and Welfare</t>
  </si>
  <si>
    <t xml:space="preserve">CDM and operation and maintenance manuals </t>
  </si>
  <si>
    <t>Storage</t>
  </si>
  <si>
    <t xml:space="preserve">Rubbish disposal </t>
  </si>
  <si>
    <t>Cleaning</t>
  </si>
  <si>
    <t>Drying out</t>
  </si>
  <si>
    <t>Protection</t>
  </si>
  <si>
    <t>Security</t>
  </si>
  <si>
    <t>Maintenance of public and private roads</t>
  </si>
  <si>
    <t>Access scaffolding as necessary</t>
  </si>
  <si>
    <t>Craneage</t>
  </si>
  <si>
    <t>Hoardings &amp; Fencing</t>
  </si>
  <si>
    <t>Samples and mock ups inc. as required</t>
  </si>
  <si>
    <t>Bat control work and facilities</t>
  </si>
  <si>
    <t>Bird and other control, nesting control and costs</t>
  </si>
  <si>
    <t>Other environmental control plant protection and the like</t>
  </si>
  <si>
    <t xml:space="preserve">Contractor's Design Portion fees and design </t>
  </si>
  <si>
    <t>a</t>
  </si>
  <si>
    <t>Coordination of airtightness</t>
  </si>
  <si>
    <t>b</t>
  </si>
  <si>
    <t>Roof interfaces and insulation</t>
  </si>
  <si>
    <t>c</t>
  </si>
  <si>
    <t>Man-safe system to  roof, including fixings and interface connections</t>
  </si>
  <si>
    <t>d</t>
  </si>
  <si>
    <t>External landscape finishes, details and interfaces</t>
  </si>
  <si>
    <t>e</t>
  </si>
  <si>
    <t>External works, diversions etc.</t>
  </si>
  <si>
    <t>f</t>
  </si>
  <si>
    <t>Masonry accessories</t>
  </si>
  <si>
    <t>g</t>
  </si>
  <si>
    <t>Pipework expansion</t>
  </si>
  <si>
    <t>h</t>
  </si>
  <si>
    <t xml:space="preserve">Lightning protection </t>
  </si>
  <si>
    <t>i</t>
  </si>
  <si>
    <t>Weather proofing</t>
  </si>
  <si>
    <t>j</t>
  </si>
  <si>
    <t xml:space="preserve">Fire sealing </t>
  </si>
  <si>
    <t>k</t>
  </si>
  <si>
    <t xml:space="preserve">Access panels </t>
  </si>
  <si>
    <t>l</t>
  </si>
  <si>
    <t>Lightning protection</t>
  </si>
  <si>
    <t>m</t>
  </si>
  <si>
    <t>rainwater gutters, discharge piping etc</t>
  </si>
  <si>
    <t>n</t>
  </si>
  <si>
    <t xml:space="preserve">Handrails and balustrades. Design intent by PBWC. Anticipated fixing points / type by MBA. </t>
  </si>
  <si>
    <t>o</t>
  </si>
  <si>
    <t>Temporary works  generally.</t>
  </si>
  <si>
    <r>
      <rPr>
        <b/>
        <sz val="11"/>
        <color theme="1"/>
        <rFont val="Arial"/>
        <family val="2"/>
      </rPr>
      <t xml:space="preserve">Note </t>
    </r>
    <r>
      <rPr>
        <sz val="11"/>
        <color theme="1"/>
        <rFont val="Arial"/>
        <family val="2"/>
      </rPr>
      <t xml:space="preserve">- The Contractor is to take note of the access and logistical constraints </t>
    </r>
  </si>
  <si>
    <t>Total £</t>
  </si>
  <si>
    <t>Provisional sums for defined work:</t>
  </si>
  <si>
    <t>Include the following provisional sums to be instructed by</t>
  </si>
  <si>
    <t>the Contract administrator</t>
  </si>
  <si>
    <t>Include the provisional sum of £5,000.00 (Five thousand</t>
  </si>
  <si>
    <t xml:space="preserve">pounds for the replacement/ relocation of telephone post </t>
  </si>
  <si>
    <t>Percentage adjustment to cover incidental costs</t>
  </si>
  <si>
    <t>Include the Provisional Sum of 50,000.00 (Fifty Thousand</t>
  </si>
  <si>
    <t>Pounds) for surveying and replacement of roof timbers</t>
  </si>
  <si>
    <t>Include the provisional sum of  £5,000.00 (Five Thousand</t>
  </si>
  <si>
    <t xml:space="preserve">Pounds) for surveying and replacement of existing floor </t>
  </si>
  <si>
    <t>and ceiling joists and boarding</t>
  </si>
  <si>
    <t xml:space="preserve">Include the Provisional Sum of £ 5,000.00 (Five Thousand </t>
  </si>
  <si>
    <t>Pounds) for further work to internal plaster renovations</t>
  </si>
  <si>
    <t xml:space="preserve">Include the Provisional Sum of £ 2,000.00 (Two Thousand </t>
  </si>
  <si>
    <t>Pounds) for removing and replacing rotten lintols</t>
  </si>
  <si>
    <t>Include the Provisional Sum of 10,000.00 (Ten Thousand</t>
  </si>
  <si>
    <t xml:space="preserve">Include the Provisional Sum of £ 6,000.00 (Six Thousand </t>
  </si>
  <si>
    <t>Dayworks</t>
  </si>
  <si>
    <t>Daywork carried out during the progress of the Contract prior to the date of Practical Completion. These Daywork rates are not to be included within project value, but are to be used on variations where items of work are unquantifiable.</t>
  </si>
  <si>
    <t>building operatives (skilled)</t>
  </si>
  <si>
    <t>hrs</t>
  </si>
  <si>
    <t>building operatives (unskilled)</t>
  </si>
  <si>
    <t>electrical operatives (skilled)</t>
  </si>
  <si>
    <t>electrical operatives (unskilled)</t>
  </si>
  <si>
    <t>heating, plumbing and ventilation operatives (skilled)</t>
  </si>
  <si>
    <t>heating, plumbing and ventilation operatives (unskilled)</t>
  </si>
  <si>
    <t>Include prime cost of products incurred at any time during the Contract</t>
  </si>
  <si>
    <t>Include prime cost of plant (equipment) incurred before the Final Completion Date</t>
  </si>
  <si>
    <t>Provisional sum: Include prime cost of plant (equipment) incurred after the Final Completion Date</t>
  </si>
  <si>
    <t>SECTION 006: PRICING OPTIONS</t>
  </si>
  <si>
    <t>General</t>
  </si>
  <si>
    <t>The Contractor to insert any proposed alterations to the specified design to achieve reductions in cost or time and include details of the proposed alterations with their tender</t>
  </si>
  <si>
    <t>Adjustment of price for alternative supply of roof</t>
  </si>
  <si>
    <t>slates to White House</t>
  </si>
  <si>
    <t>slates to Basset Building</t>
  </si>
  <si>
    <t>GENERAL WORK ITEMS</t>
  </si>
  <si>
    <t>NOT TO BE CARRIED FORWARD</t>
  </si>
  <si>
    <t>Site Set Up</t>
  </si>
  <si>
    <t>RATE</t>
  </si>
  <si>
    <t>TOTAL</t>
  </si>
  <si>
    <t>Include the following breakdown for site set up</t>
  </si>
  <si>
    <t>Hoarding and fencing</t>
  </si>
  <si>
    <t xml:space="preserve">    Set up and erection</t>
  </si>
  <si>
    <t xml:space="preserve">    Weekly Hire, (Week or part of week)</t>
  </si>
  <si>
    <t>week</t>
  </si>
  <si>
    <t xml:space="preserve">    Dismantle and remove</t>
  </si>
  <si>
    <t xml:space="preserve">    Making good following removal</t>
  </si>
  <si>
    <t>SCAFFOLDING AND CANOPY PROTECTION</t>
  </si>
  <si>
    <t>The following section of work need to read and priced in conjunction with the Architect's and Engineering's Drawings and Specifications</t>
  </si>
  <si>
    <t>Scaffold and Canopy Scaffolding as follows to provide protection</t>
  </si>
  <si>
    <t>work access and the like</t>
  </si>
  <si>
    <t xml:space="preserve">Design, provide and fix scaffolding to facilitate the works </t>
  </si>
  <si>
    <t>moving and adapting removing to facilitate the works</t>
  </si>
  <si>
    <t>including providing suitable sheeting, all as described and to clear</t>
  </si>
  <si>
    <t>away on completion as follows</t>
  </si>
  <si>
    <t>The scaffold is to provide work access and to provide protection to the building and workforce. Include for designing and providing weather protection and for moving, adapting, maintaining and clearing away and making good on completion.</t>
  </si>
  <si>
    <t>The scaffold and building and workforce protection is to be principally for the enabling works, Other works are to take place concurrently with the enabling works and inclusion should be made for allowing other Contractors to utilise the scaffolding during the period of the enabling works contract.</t>
  </si>
  <si>
    <t>Include lighting and all that is required</t>
  </si>
  <si>
    <r>
      <t xml:space="preserve">   </t>
    </r>
    <r>
      <rPr>
        <b/>
        <sz val="11"/>
        <color theme="1"/>
        <rFont val="Arial"/>
        <family val="2"/>
      </rPr>
      <t xml:space="preserve"> White House</t>
    </r>
    <r>
      <rPr>
        <sz val="11"/>
        <color theme="1"/>
        <rFont val="Arial"/>
        <family val="2"/>
      </rPr>
      <t xml:space="preserve"> for work to walls, windows, doors, roof, chimneys, </t>
    </r>
  </si>
  <si>
    <t xml:space="preserve">    rainwater Installations, gutters, pipes, eaves and verge boarding ETC.</t>
  </si>
  <si>
    <t xml:space="preserve">       Set up and erection</t>
  </si>
  <si>
    <t xml:space="preserve">       Weekly Hire (Week or part of week)</t>
  </si>
  <si>
    <t xml:space="preserve">       Dismantle and remove</t>
  </si>
  <si>
    <t xml:space="preserve">      Making good following removal</t>
  </si>
  <si>
    <r>
      <rPr>
        <b/>
        <sz val="11"/>
        <color theme="1"/>
        <rFont val="Arial"/>
        <family val="2"/>
      </rPr>
      <t xml:space="preserve">   Basset Building</t>
    </r>
    <r>
      <rPr>
        <sz val="11"/>
        <color theme="1"/>
        <rFont val="Arial"/>
        <family val="2"/>
      </rPr>
      <t xml:space="preserve"> ditto</t>
    </r>
  </si>
  <si>
    <t xml:space="preserve">     Set up and erection</t>
  </si>
  <si>
    <t xml:space="preserve">     Weekly Hire</t>
  </si>
  <si>
    <t xml:space="preserve">     Dismantle and remove</t>
  </si>
  <si>
    <t xml:space="preserve">     Making good following removal</t>
  </si>
  <si>
    <t>All other scaffolding required to execute the Enabling Works</t>
  </si>
  <si>
    <t>Include for protecting scaffold as described, lightening protection and all security</t>
  </si>
  <si>
    <t xml:space="preserve">   Temporary Site Offices as shown on Enabling Works Drawing</t>
  </si>
  <si>
    <t xml:space="preserve">   Temporary Welfare facilities as shown on Enabling Works Drawing</t>
  </si>
  <si>
    <t xml:space="preserve">   All other site requirements to facilitate these enabling works</t>
  </si>
  <si>
    <t>TOTAL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</si>
</sst>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
  </numFmts>
  <fonts count="16">
    <font>
      <sz val="11"/>
      <color theme="1"/>
      <name val="Calibri"/>
      <family val="2"/>
      <scheme val="minor"/>
    </font>
    <font>
      <sz val="11"/>
      <color theme="1"/>
      <name val="Arial"/>
      <family val="2"/>
    </font>
    <font>
      <b/>
      <sz val="11"/>
      <color theme="1"/>
      <name val="Arial"/>
      <family val="2"/>
    </font>
    <font>
      <b/>
      <u/>
      <sz val="11"/>
      <color theme="1"/>
      <name val="Arial"/>
      <family val="2"/>
    </font>
    <font>
      <u/>
      <sz val="11"/>
      <color theme="1"/>
      <name val="Arial"/>
      <family val="2"/>
    </font>
    <font>
      <sz val="10"/>
      <name val="Arial"/>
      <family val="2"/>
    </font>
    <font>
      <sz val="11"/>
      <name val="Arial"/>
      <family val="2"/>
    </font>
    <font>
      <b/>
      <u/>
      <sz val="14"/>
      <color theme="1"/>
      <name val="Arial"/>
      <family val="2"/>
    </font>
    <font>
      <sz val="8"/>
      <name val="Calibri"/>
      <family val="2"/>
      <scheme val="minor"/>
    </font>
    <font>
      <sz val="11"/>
      <color theme="1"/>
      <name val="Calibri"/>
      <family val="2"/>
      <scheme val="minor"/>
    </font>
    <font>
      <sz val="10"/>
      <color theme="1"/>
      <name val="Arial"/>
      <family val="2"/>
    </font>
    <font>
      <sz val="11"/>
      <color rgb="FFFF0000"/>
      <name val="Calibri"/>
      <family val="2"/>
      <scheme val="minor"/>
    </font>
    <font>
      <sz val="11"/>
      <color rgb="FFFF0000"/>
      <name val="Arial"/>
      <family val="2"/>
    </font>
    <font>
      <b/>
      <sz val="11"/>
      <color theme="1"/>
      <name val="Calibri"/>
      <family val="2"/>
      <scheme val="minor"/>
    </font>
    <font>
      <b/>
      <sz val="14"/>
      <color theme="1"/>
      <name val="Calibri"/>
      <family val="2"/>
      <scheme val="minor"/>
    </font>
    <font>
      <b/>
      <sz val="14"/>
      <color theme="1"/>
      <name val="Arial"/>
      <family val="2"/>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5" fillId="0" borderId="0"/>
    <xf numFmtId="164" fontId="9" fillId="0" borderId="0" applyFont="0" applyFill="0" applyBorder="0" applyAlignment="0" applyProtection="0"/>
  </cellStyleXfs>
  <cellXfs count="131">
    <xf numFmtId="0" fontId="0" fillId="0" borderId="0" xfId="0"/>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1" fillId="0" borderId="7" xfId="0" applyFont="1" applyBorder="1"/>
    <xf numFmtId="0" fontId="1" fillId="0" borderId="8" xfId="0" applyFont="1" applyBorder="1"/>
    <xf numFmtId="0" fontId="1" fillId="0" borderId="10" xfId="0" applyFont="1" applyBorder="1" applyAlignment="1">
      <alignment horizontal="center"/>
    </xf>
    <xf numFmtId="0" fontId="1" fillId="0" borderId="10" xfId="0" applyFont="1" applyBorder="1"/>
    <xf numFmtId="0" fontId="1" fillId="0" borderId="1" xfId="0" applyFont="1" applyBorder="1" applyAlignment="1">
      <alignment horizontal="center"/>
    </xf>
    <xf numFmtId="0" fontId="1" fillId="0" borderId="6" xfId="0" applyFont="1" applyBorder="1" applyAlignment="1">
      <alignment horizontal="center"/>
    </xf>
    <xf numFmtId="0" fontId="6" fillId="0" borderId="10" xfId="1" applyFont="1" applyBorder="1" applyAlignment="1">
      <alignment horizontal="left" vertical="top" wrapText="1"/>
    </xf>
    <xf numFmtId="0" fontId="6" fillId="0" borderId="10" xfId="1" applyFont="1" applyBorder="1" applyAlignment="1">
      <alignment horizontal="left" vertical="top"/>
    </xf>
    <xf numFmtId="3" fontId="6" fillId="0" borderId="10" xfId="1" applyNumberFormat="1" applyFont="1" applyBorder="1" applyAlignment="1">
      <alignment horizontal="left" vertical="top" wrapText="1"/>
    </xf>
    <xf numFmtId="0" fontId="1" fillId="0" borderId="10" xfId="0" applyFont="1" applyBorder="1" applyAlignment="1">
      <alignment horizontal="center" vertical="top"/>
    </xf>
    <xf numFmtId="0" fontId="1" fillId="0" borderId="2" xfId="0" applyFont="1" applyBorder="1" applyAlignment="1">
      <alignment vertical="top"/>
    </xf>
    <xf numFmtId="0" fontId="1" fillId="0" borderId="3" xfId="0" applyFont="1" applyBorder="1" applyAlignment="1">
      <alignment vertical="top"/>
    </xf>
    <xf numFmtId="0" fontId="0" fillId="0" borderId="0" xfId="0" applyAlignment="1">
      <alignment vertical="top"/>
    </xf>
    <xf numFmtId="0" fontId="1" fillId="0" borderId="0" xfId="0" applyFont="1" applyAlignment="1">
      <alignment vertical="top"/>
    </xf>
    <xf numFmtId="0" fontId="1" fillId="0" borderId="5" xfId="0" applyFont="1" applyBorder="1" applyAlignment="1">
      <alignment vertical="top"/>
    </xf>
    <xf numFmtId="0" fontId="1" fillId="0" borderId="4" xfId="0" applyFont="1" applyBorder="1" applyAlignment="1">
      <alignment vertical="top"/>
    </xf>
    <xf numFmtId="0" fontId="2" fillId="0" borderId="0" xfId="0" applyFont="1" applyAlignment="1">
      <alignment horizontal="center" vertical="top"/>
    </xf>
    <xf numFmtId="0" fontId="1" fillId="0" borderId="6" xfId="0" applyFont="1" applyBorder="1" applyAlignment="1">
      <alignment vertical="top"/>
    </xf>
    <xf numFmtId="0" fontId="2" fillId="0" borderId="7"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horizontal="center" vertical="top"/>
    </xf>
    <xf numFmtId="0" fontId="1" fillId="0" borderId="9" xfId="0" applyFont="1" applyBorder="1" applyAlignment="1">
      <alignment vertical="top"/>
    </xf>
    <xf numFmtId="0" fontId="1" fillId="0" borderId="4" xfId="0" applyFont="1" applyBorder="1" applyAlignment="1">
      <alignment horizontal="center" vertical="top"/>
    </xf>
    <xf numFmtId="0" fontId="3" fillId="0" borderId="10" xfId="0" applyFont="1" applyBorder="1" applyAlignment="1">
      <alignment vertical="top"/>
    </xf>
    <xf numFmtId="0" fontId="1" fillId="0" borderId="10" xfId="0" applyFont="1" applyBorder="1" applyAlignment="1">
      <alignment vertical="top"/>
    </xf>
    <xf numFmtId="0" fontId="3" fillId="0" borderId="5" xfId="0" applyFont="1" applyBorder="1" applyAlignment="1">
      <alignment vertical="top"/>
    </xf>
    <xf numFmtId="0" fontId="4" fillId="0" borderId="5" xfId="0" applyFont="1" applyBorder="1" applyAlignment="1">
      <alignment vertical="top" wrapText="1"/>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0" xfId="0" applyFont="1" applyAlignment="1">
      <alignment horizontal="center" vertical="top"/>
    </xf>
    <xf numFmtId="0" fontId="7" fillId="0" borderId="10" xfId="0" applyFont="1" applyBorder="1" applyAlignment="1">
      <alignment vertical="top"/>
    </xf>
    <xf numFmtId="0" fontId="1" fillId="0" borderId="5" xfId="0" applyFont="1" applyBorder="1" applyAlignment="1">
      <alignment vertical="top" wrapText="1"/>
    </xf>
    <xf numFmtId="0" fontId="1" fillId="0" borderId="5" xfId="0" applyFont="1" applyBorder="1" applyAlignment="1">
      <alignment horizontal="center" vertical="top"/>
    </xf>
    <xf numFmtId="0" fontId="0" fillId="0" borderId="0" xfId="0" applyAlignment="1">
      <alignment horizontal="center" vertical="top"/>
    </xf>
    <xf numFmtId="0" fontId="1" fillId="0" borderId="0" xfId="0" applyFont="1" applyAlignment="1">
      <alignment horizontal="left" vertical="top" wrapText="1"/>
    </xf>
    <xf numFmtId="0" fontId="4" fillId="0" borderId="5" xfId="0" applyFont="1" applyBorder="1" applyAlignment="1">
      <alignment vertical="top"/>
    </xf>
    <xf numFmtId="0" fontId="1" fillId="0" borderId="11" xfId="0" applyFont="1" applyBorder="1"/>
    <xf numFmtId="164" fontId="1" fillId="0" borderId="10" xfId="0" applyNumberFormat="1" applyFont="1" applyBorder="1"/>
    <xf numFmtId="0" fontId="2" fillId="0" borderId="5" xfId="0" applyFont="1" applyBorder="1" applyAlignment="1">
      <alignment horizontal="right"/>
    </xf>
    <xf numFmtId="0" fontId="2" fillId="0" borderId="10" xfId="0" applyFont="1" applyBorder="1" applyAlignment="1">
      <alignment horizontal="center"/>
    </xf>
    <xf numFmtId="0" fontId="2" fillId="0" borderId="10" xfId="0" applyFont="1" applyBorder="1"/>
    <xf numFmtId="164" fontId="2" fillId="0" borderId="10" xfId="0" applyNumberFormat="1" applyFont="1" applyBorder="1"/>
    <xf numFmtId="0" fontId="2" fillId="0" borderId="0" xfId="0" applyFont="1" applyAlignment="1">
      <alignment horizontal="center"/>
    </xf>
    <xf numFmtId="0" fontId="2" fillId="0" borderId="7" xfId="0" applyFont="1" applyBorder="1"/>
    <xf numFmtId="0" fontId="1" fillId="0" borderId="9" xfId="0" applyFont="1" applyBorder="1" applyAlignment="1">
      <alignment horizontal="center"/>
    </xf>
    <xf numFmtId="0" fontId="1" fillId="0" borderId="9" xfId="0" applyFont="1" applyBorder="1"/>
    <xf numFmtId="0" fontId="3" fillId="0" borderId="5" xfId="0" applyFont="1" applyBorder="1"/>
    <xf numFmtId="0" fontId="1" fillId="0" borderId="0" xfId="0" applyFont="1" applyAlignment="1">
      <alignment wrapText="1"/>
    </xf>
    <xf numFmtId="0" fontId="0" fillId="0" borderId="0" xfId="0" applyAlignment="1">
      <alignment vertical="top" wrapText="1"/>
    </xf>
    <xf numFmtId="164" fontId="1" fillId="0" borderId="3" xfId="2" applyFont="1" applyBorder="1" applyAlignment="1">
      <alignment vertical="top"/>
    </xf>
    <xf numFmtId="164" fontId="1" fillId="0" borderId="8" xfId="2" applyFont="1" applyBorder="1" applyAlignment="1">
      <alignment vertical="top"/>
    </xf>
    <xf numFmtId="0" fontId="3" fillId="0" borderId="0" xfId="0" applyFont="1" applyAlignment="1">
      <alignment vertical="top" wrapText="1"/>
    </xf>
    <xf numFmtId="0" fontId="1" fillId="0" borderId="5" xfId="0" applyFont="1" applyBorder="1" applyAlignment="1">
      <alignment horizontal="left" vertical="top" wrapText="1" indent="2"/>
    </xf>
    <xf numFmtId="2" fontId="1" fillId="0" borderId="10" xfId="0" applyNumberFormat="1" applyFont="1" applyBorder="1" applyAlignment="1">
      <alignment horizontal="center" vertical="top"/>
    </xf>
    <xf numFmtId="0" fontId="2" fillId="0" borderId="5"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3" fillId="0" borderId="5" xfId="0" applyFont="1" applyBorder="1" applyAlignment="1">
      <alignment vertical="top" wrapText="1"/>
    </xf>
    <xf numFmtId="0" fontId="4" fillId="0" borderId="10" xfId="0" applyFont="1" applyBorder="1" applyAlignment="1">
      <alignment vertical="top"/>
    </xf>
    <xf numFmtId="164" fontId="1" fillId="0" borderId="10" xfId="2" applyFont="1" applyFill="1" applyBorder="1" applyAlignment="1">
      <alignment vertical="top"/>
    </xf>
    <xf numFmtId="164" fontId="10" fillId="0" borderId="10" xfId="2" applyFont="1" applyBorder="1" applyAlignment="1">
      <alignment vertical="top"/>
    </xf>
    <xf numFmtId="0" fontId="2" fillId="0" borderId="6" xfId="0" applyFont="1" applyBorder="1"/>
    <xf numFmtId="0" fontId="11" fillId="0" borderId="0" xfId="0" applyFont="1" applyAlignment="1">
      <alignment vertical="top"/>
    </xf>
    <xf numFmtId="0" fontId="12" fillId="0" borderId="0" xfId="0" applyFont="1" applyAlignment="1">
      <alignment vertical="top"/>
    </xf>
    <xf numFmtId="0" fontId="2" fillId="0" borderId="1" xfId="0" applyFont="1" applyBorder="1" applyAlignment="1">
      <alignment horizontal="right"/>
    </xf>
    <xf numFmtId="0" fontId="2" fillId="0" borderId="4" xfId="0" applyFont="1" applyBorder="1" applyAlignment="1">
      <alignment horizontal="right"/>
    </xf>
    <xf numFmtId="0" fontId="1" fillId="0" borderId="4" xfId="0" applyFont="1" applyBorder="1" applyAlignment="1">
      <alignment horizontal="right"/>
    </xf>
    <xf numFmtId="0" fontId="1" fillId="0" borderId="6" xfId="0" applyFont="1" applyBorder="1" applyAlignment="1">
      <alignment horizontal="right"/>
    </xf>
    <xf numFmtId="0" fontId="1" fillId="0" borderId="9" xfId="0" applyFont="1" applyBorder="1" applyAlignment="1">
      <alignment horizontal="right"/>
    </xf>
    <xf numFmtId="0" fontId="1" fillId="0" borderId="10" xfId="0" applyFont="1" applyBorder="1" applyAlignment="1">
      <alignment horizontal="right"/>
    </xf>
    <xf numFmtId="0" fontId="1" fillId="0" borderId="1" xfId="0" applyFont="1" applyBorder="1" applyAlignment="1">
      <alignment horizontal="right"/>
    </xf>
    <xf numFmtId="0" fontId="0" fillId="0" borderId="0" xfId="0" applyAlignment="1">
      <alignment horizontal="right"/>
    </xf>
    <xf numFmtId="0" fontId="1" fillId="0" borderId="10" xfId="0" applyFont="1" applyBorder="1" applyAlignment="1">
      <alignment horizontal="right" vertical="top"/>
    </xf>
    <xf numFmtId="0" fontId="1" fillId="0" borderId="4" xfId="0" applyFont="1" applyBorder="1" applyAlignment="1">
      <alignment horizontal="right" vertical="top"/>
    </xf>
    <xf numFmtId="0" fontId="12" fillId="0" borderId="10" xfId="0" applyFont="1" applyBorder="1" applyAlignment="1">
      <alignment horizontal="center" vertical="top"/>
    </xf>
    <xf numFmtId="0" fontId="2" fillId="0" borderId="10" xfId="0" applyFont="1" applyBorder="1" applyAlignment="1">
      <alignment vertical="top"/>
    </xf>
    <xf numFmtId="0" fontId="12" fillId="0" borderId="5" xfId="0" applyFont="1" applyBorder="1" applyAlignment="1">
      <alignment vertical="top" wrapText="1"/>
    </xf>
    <xf numFmtId="0" fontId="6" fillId="0" borderId="10" xfId="0" applyFont="1" applyBorder="1" applyAlignment="1">
      <alignment vertical="top"/>
    </xf>
    <xf numFmtId="0" fontId="13" fillId="0" borderId="0" xfId="0" applyFont="1"/>
    <xf numFmtId="0" fontId="0" fillId="0" borderId="5" xfId="0" applyBorder="1"/>
    <xf numFmtId="0" fontId="1" fillId="0" borderId="0" xfId="0" applyFont="1" applyAlignment="1">
      <alignment vertical="top" wrapText="1"/>
    </xf>
    <xf numFmtId="0" fontId="4" fillId="0" borderId="0" xfId="0" applyFont="1" applyAlignment="1">
      <alignment vertical="top" wrapText="1"/>
    </xf>
    <xf numFmtId="0" fontId="13" fillId="0" borderId="10" xfId="0" applyFont="1" applyBorder="1"/>
    <xf numFmtId="0" fontId="0" fillId="0" borderId="10" xfId="0" applyBorder="1"/>
    <xf numFmtId="0" fontId="0" fillId="0" borderId="7" xfId="0" applyBorder="1"/>
    <xf numFmtId="0" fontId="0" fillId="0" borderId="8" xfId="0" applyBorder="1"/>
    <xf numFmtId="0" fontId="0" fillId="0" borderId="11" xfId="0" applyBorder="1"/>
    <xf numFmtId="0" fontId="0" fillId="0" borderId="13" xfId="0" applyBorder="1"/>
    <xf numFmtId="0" fontId="0" fillId="0" borderId="14" xfId="0" applyBorder="1"/>
    <xf numFmtId="0" fontId="0" fillId="0" borderId="15" xfId="0" applyBorder="1"/>
    <xf numFmtId="0" fontId="0" fillId="0" borderId="16" xfId="0" applyBorder="1"/>
    <xf numFmtId="0" fontId="2" fillId="0" borderId="0" xfId="0" applyFont="1"/>
    <xf numFmtId="0" fontId="14" fillId="0" borderId="0" xfId="0" applyFont="1"/>
    <xf numFmtId="0" fontId="13" fillId="0" borderId="12" xfId="0" applyFont="1" applyBorder="1"/>
    <xf numFmtId="165" fontId="1" fillId="0" borderId="10" xfId="0" applyNumberFormat="1" applyFont="1" applyBorder="1" applyAlignment="1">
      <alignment horizontal="center" vertical="top"/>
    </xf>
    <xf numFmtId="0" fontId="4" fillId="0" borderId="10" xfId="0" applyFont="1" applyBorder="1" applyAlignment="1">
      <alignment vertical="top" wrapText="1"/>
    </xf>
    <xf numFmtId="0" fontId="6" fillId="0" borderId="5" xfId="0" applyFont="1" applyBorder="1" applyAlignment="1">
      <alignment vertical="top" wrapText="1"/>
    </xf>
    <xf numFmtId="166" fontId="1" fillId="0" borderId="10" xfId="0" applyNumberFormat="1" applyFont="1" applyBorder="1" applyAlignment="1">
      <alignment horizontal="center" vertical="top"/>
    </xf>
    <xf numFmtId="0" fontId="0" fillId="0" borderId="5" xfId="0" applyBorder="1" applyAlignment="1">
      <alignment vertical="top"/>
    </xf>
    <xf numFmtId="0" fontId="4" fillId="0" borderId="0" xfId="0" applyFont="1" applyAlignment="1">
      <alignment vertical="top"/>
    </xf>
    <xf numFmtId="4" fontId="1" fillId="0" borderId="10" xfId="0" applyNumberFormat="1" applyFont="1" applyBorder="1" applyAlignment="1">
      <alignment vertical="top"/>
    </xf>
    <xf numFmtId="4" fontId="1" fillId="0" borderId="0" xfId="0" applyNumberFormat="1" applyFont="1" applyAlignment="1">
      <alignment vertical="top"/>
    </xf>
    <xf numFmtId="0" fontId="0" fillId="0" borderId="5" xfId="0" applyBorder="1" applyAlignment="1">
      <alignment horizontal="right" vertical="top"/>
    </xf>
    <xf numFmtId="0" fontId="1" fillId="0" borderId="10" xfId="0" applyFont="1" applyBorder="1" applyAlignment="1">
      <alignment horizontal="center" vertical="center"/>
    </xf>
    <xf numFmtId="0" fontId="15" fillId="0" borderId="0" xfId="0" applyFont="1" applyAlignment="1">
      <alignment vertical="top"/>
    </xf>
    <xf numFmtId="0" fontId="1" fillId="0" borderId="2" xfId="0" applyFont="1" applyBorder="1" applyAlignment="1">
      <alignment horizontal="right" vertical="center"/>
    </xf>
    <xf numFmtId="0" fontId="1" fillId="0" borderId="7" xfId="0" applyFont="1" applyBorder="1" applyAlignment="1">
      <alignment horizontal="right"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164" fontId="1" fillId="0" borderId="3" xfId="0" applyNumberFormat="1"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right" vertical="top"/>
    </xf>
    <xf numFmtId="0" fontId="1" fillId="0" borderId="7" xfId="0" applyFont="1" applyBorder="1" applyAlignment="1">
      <alignment horizontal="right" vertical="top"/>
    </xf>
    <xf numFmtId="0" fontId="1" fillId="0" borderId="2" xfId="0" applyFont="1" applyBorder="1" applyAlignment="1">
      <alignment horizontal="center" vertical="top"/>
    </xf>
    <xf numFmtId="0" fontId="1" fillId="0" borderId="7" xfId="0" applyFont="1" applyBorder="1" applyAlignment="1">
      <alignment horizontal="center" vertical="top"/>
    </xf>
    <xf numFmtId="0" fontId="1" fillId="0" borderId="0" xfId="0" applyFont="1" applyAlignment="1">
      <alignment horizontal="right" vertical="top"/>
    </xf>
    <xf numFmtId="0" fontId="1" fillId="0" borderId="0" xfId="0" applyFont="1" applyAlignment="1">
      <alignment horizontal="center" vertical="top"/>
    </xf>
    <xf numFmtId="164" fontId="1" fillId="0" borderId="3" xfId="2" applyFont="1" applyBorder="1" applyAlignment="1">
      <alignment horizontal="center" vertical="top" wrapText="1"/>
    </xf>
    <xf numFmtId="164" fontId="1" fillId="0" borderId="5" xfId="2" applyFont="1" applyBorder="1" applyAlignment="1">
      <alignment horizontal="center" vertical="top" wrapText="1"/>
    </xf>
    <xf numFmtId="164" fontId="1" fillId="0" borderId="8" xfId="2" applyFont="1" applyBorder="1" applyAlignment="1">
      <alignment horizontal="center" vertical="top" wrapText="1"/>
    </xf>
  </cellXfs>
  <cellStyles count="3">
    <cellStyle name="Comma" xfId="2" builtinId="3"/>
    <cellStyle name="Normal" xfId="0" builtinId="0"/>
    <cellStyle name="Normal 2" xfId="1" xr:uid="{2235F000-63DD-4FAC-9ABC-372889BCF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E4D9-C930-432A-804D-5E85644A2349}">
  <dimension ref="A1:J54"/>
  <sheetViews>
    <sheetView view="pageBreakPreview" zoomScale="80" zoomScaleNormal="100" zoomScaleSheetLayoutView="80" workbookViewId="0">
      <selection activeCell="F7" sqref="F7"/>
    </sheetView>
  </sheetViews>
  <sheetFormatPr defaultRowHeight="14.45"/>
  <cols>
    <col min="1" max="1" width="4.5703125" customWidth="1"/>
    <col min="2" max="2" width="56" customWidth="1"/>
    <col min="4" max="4" width="4.85546875" customWidth="1"/>
    <col min="5" max="5" width="9.42578125" customWidth="1"/>
    <col min="6" max="6" width="13" customWidth="1"/>
    <col min="10" max="10" width="22.140625" customWidth="1"/>
  </cols>
  <sheetData>
    <row r="1" spans="1:6">
      <c r="A1" s="64"/>
      <c r="B1" s="65"/>
      <c r="C1" s="1"/>
      <c r="D1" s="1"/>
      <c r="E1" s="1"/>
      <c r="F1" s="2"/>
    </row>
    <row r="2" spans="1:6">
      <c r="A2" s="66" t="s">
        <v>0</v>
      </c>
      <c r="B2" s="67"/>
      <c r="C2" s="4"/>
      <c r="D2" s="4"/>
      <c r="E2" s="4"/>
      <c r="F2" s="5"/>
    </row>
    <row r="3" spans="1:6">
      <c r="A3" s="3"/>
      <c r="B3" s="51"/>
      <c r="C3" s="4"/>
      <c r="D3" s="4"/>
      <c r="E3" s="4"/>
      <c r="F3" s="5"/>
    </row>
    <row r="4" spans="1:6">
      <c r="A4" s="72" t="s">
        <v>1</v>
      </c>
      <c r="B4" s="52"/>
      <c r="C4" s="6"/>
      <c r="D4" s="6"/>
      <c r="E4" s="6"/>
      <c r="F4" s="7"/>
    </row>
    <row r="5" spans="1:6">
      <c r="A5" s="53"/>
      <c r="B5" s="2"/>
      <c r="C5" s="54"/>
      <c r="D5" s="54"/>
      <c r="E5" s="54"/>
      <c r="F5" s="54"/>
    </row>
    <row r="6" spans="1:6">
      <c r="A6" s="8"/>
      <c r="B6" s="55"/>
      <c r="C6" s="9"/>
      <c r="D6" s="9"/>
      <c r="E6" s="9"/>
      <c r="F6" s="9"/>
    </row>
    <row r="7" spans="1:6">
      <c r="A7" s="8">
        <v>1</v>
      </c>
      <c r="B7" s="5" t="s">
        <v>2</v>
      </c>
      <c r="C7" s="9"/>
      <c r="D7" s="9"/>
      <c r="E7" s="9"/>
      <c r="F7" s="46">
        <f>'001 Enabling Works'!F695</f>
        <v>0</v>
      </c>
    </row>
    <row r="8" spans="1:6">
      <c r="A8" s="8"/>
      <c r="B8" s="55"/>
      <c r="C8" s="9"/>
      <c r="D8" s="9"/>
      <c r="E8" s="9"/>
      <c r="F8" s="9"/>
    </row>
    <row r="9" spans="1:6">
      <c r="A9" s="15">
        <v>2</v>
      </c>
      <c r="B9" s="56" t="s">
        <v>3</v>
      </c>
      <c r="C9" s="9"/>
      <c r="D9" s="9"/>
      <c r="E9" s="9"/>
      <c r="F9" s="46">
        <f>'002 External Works'!F57</f>
        <v>0</v>
      </c>
    </row>
    <row r="10" spans="1:6">
      <c r="A10" s="15"/>
      <c r="B10" s="56"/>
      <c r="C10" s="9"/>
      <c r="D10" s="9"/>
      <c r="E10" s="9"/>
      <c r="F10" s="9"/>
    </row>
    <row r="11" spans="1:6">
      <c r="A11" s="15">
        <v>3</v>
      </c>
      <c r="B11" s="56" t="s">
        <v>4</v>
      </c>
      <c r="C11" s="9"/>
      <c r="D11" s="9"/>
      <c r="E11" s="9"/>
      <c r="F11" s="46">
        <f>'003 - Prelims'!F67</f>
        <v>0</v>
      </c>
    </row>
    <row r="12" spans="1:6">
      <c r="A12" s="15"/>
      <c r="B12" s="56"/>
      <c r="C12" s="9"/>
      <c r="D12" s="9"/>
      <c r="E12" s="9"/>
      <c r="F12" s="46"/>
    </row>
    <row r="13" spans="1:6">
      <c r="A13" s="15">
        <v>4</v>
      </c>
      <c r="B13" s="56" t="s">
        <v>5</v>
      </c>
      <c r="C13" s="9"/>
      <c r="D13" s="9"/>
      <c r="E13" s="9"/>
      <c r="F13" s="46">
        <f>'004 - Provisional Sums'!F90</f>
        <v>118000</v>
      </c>
    </row>
    <row r="14" spans="1:6">
      <c r="A14" s="15"/>
      <c r="B14" s="56"/>
      <c r="C14" s="9"/>
      <c r="D14" s="9"/>
      <c r="E14" s="9"/>
      <c r="F14" s="46"/>
    </row>
    <row r="15" spans="1:6">
      <c r="A15" s="15">
        <v>5</v>
      </c>
      <c r="B15" s="56" t="s">
        <v>6</v>
      </c>
      <c r="C15" s="9"/>
      <c r="D15" s="9"/>
      <c r="E15" s="9"/>
      <c r="F15" s="46"/>
    </row>
    <row r="16" spans="1:6">
      <c r="A16" s="15"/>
      <c r="B16" s="56"/>
      <c r="C16" s="9"/>
      <c r="D16" s="9"/>
      <c r="E16" s="9"/>
      <c r="F16" s="46"/>
    </row>
    <row r="17" spans="1:10">
      <c r="A17" s="15">
        <v>6</v>
      </c>
      <c r="B17" s="56" t="s">
        <v>7</v>
      </c>
      <c r="C17" s="9"/>
      <c r="D17" s="9"/>
      <c r="E17" s="9"/>
      <c r="F17" s="46">
        <f>'Site Set Up'!G67</f>
        <v>0</v>
      </c>
    </row>
    <row r="18" spans="1:10">
      <c r="A18" s="8"/>
      <c r="B18" s="4"/>
      <c r="C18" s="8"/>
      <c r="D18" s="8"/>
      <c r="E18" s="9"/>
      <c r="F18" s="9"/>
      <c r="J18" s="56"/>
    </row>
    <row r="19" spans="1:10">
      <c r="A19" s="8">
        <v>7</v>
      </c>
      <c r="B19" s="4" t="s">
        <v>8</v>
      </c>
      <c r="C19" s="8">
        <v>0</v>
      </c>
      <c r="D19" s="8" t="s">
        <v>9</v>
      </c>
      <c r="E19" s="9"/>
      <c r="F19" s="46">
        <f>ROUND(SUM(F6:F18)*(C19/100),2)</f>
        <v>0</v>
      </c>
    </row>
    <row r="20" spans="1:10">
      <c r="A20" s="8"/>
      <c r="B20" s="4"/>
      <c r="C20" s="8"/>
      <c r="D20" s="8"/>
      <c r="E20" s="9"/>
      <c r="F20" s="46"/>
    </row>
    <row r="21" spans="1:10">
      <c r="A21" s="8">
        <v>8</v>
      </c>
      <c r="B21" s="4" t="s">
        <v>10</v>
      </c>
      <c r="C21" s="8"/>
      <c r="D21" s="8"/>
      <c r="E21" s="9"/>
      <c r="F21" s="46"/>
    </row>
    <row r="22" spans="1:10">
      <c r="A22" s="8"/>
      <c r="B22" s="5"/>
      <c r="C22" s="8"/>
      <c r="D22" s="9"/>
      <c r="E22" s="9"/>
      <c r="F22" s="45"/>
    </row>
    <row r="23" spans="1:10">
      <c r="A23" s="8"/>
      <c r="B23" s="4"/>
      <c r="C23" s="8"/>
      <c r="D23" s="8"/>
      <c r="E23" s="9"/>
      <c r="F23" s="9"/>
    </row>
    <row r="24" spans="1:10">
      <c r="A24" s="8"/>
      <c r="B24" s="47" t="s">
        <v>11</v>
      </c>
      <c r="C24" s="48"/>
      <c r="D24" s="48"/>
      <c r="E24" s="49"/>
      <c r="F24" s="50">
        <f>SUM(F5:F22)</f>
        <v>118000</v>
      </c>
    </row>
    <row r="25" spans="1:10">
      <c r="A25" s="8"/>
      <c r="B25" s="5"/>
      <c r="C25" s="9"/>
      <c r="D25" s="9"/>
      <c r="E25" s="9"/>
      <c r="F25" s="45"/>
    </row>
    <row r="26" spans="1:10">
      <c r="A26" s="8"/>
      <c r="B26" s="4"/>
      <c r="C26" s="8"/>
      <c r="D26" s="8"/>
      <c r="E26" s="9"/>
      <c r="F26" s="9"/>
    </row>
    <row r="27" spans="1:10">
      <c r="A27" s="8"/>
      <c r="B27" s="5"/>
      <c r="C27" s="4"/>
      <c r="D27" s="9"/>
      <c r="E27" s="9"/>
      <c r="F27" s="9"/>
    </row>
    <row r="28" spans="1:10">
      <c r="A28" s="8"/>
      <c r="B28" s="5"/>
      <c r="C28" s="9"/>
      <c r="D28" s="9"/>
      <c r="E28" s="9"/>
      <c r="F28" s="9"/>
    </row>
    <row r="29" spans="1:10">
      <c r="A29" s="8"/>
      <c r="B29" s="5"/>
      <c r="C29" s="9"/>
      <c r="D29" s="9"/>
      <c r="E29" s="9"/>
      <c r="F29" s="9"/>
    </row>
    <row r="30" spans="1:10">
      <c r="A30" s="8"/>
      <c r="B30" s="5"/>
      <c r="C30" s="9"/>
      <c r="D30" s="9"/>
      <c r="E30" s="9"/>
      <c r="F30" s="9"/>
    </row>
    <row r="31" spans="1:10">
      <c r="A31" s="8"/>
      <c r="B31" s="5"/>
      <c r="C31" s="9"/>
      <c r="D31" s="9"/>
      <c r="E31" s="9"/>
      <c r="F31" s="9"/>
    </row>
    <row r="32" spans="1:10">
      <c r="A32" s="8"/>
      <c r="B32" s="5"/>
      <c r="C32" s="9"/>
      <c r="D32" s="9"/>
      <c r="E32" s="9"/>
      <c r="F32" s="9"/>
    </row>
    <row r="33" spans="1:6">
      <c r="A33" s="8"/>
      <c r="B33" s="5"/>
      <c r="C33" s="9"/>
      <c r="D33" s="9"/>
      <c r="E33" s="9"/>
      <c r="F33" s="9"/>
    </row>
    <row r="34" spans="1:6">
      <c r="A34" s="8"/>
      <c r="B34" s="5"/>
      <c r="C34" s="9"/>
      <c r="D34" s="9"/>
      <c r="E34" s="9"/>
      <c r="F34" s="9"/>
    </row>
    <row r="35" spans="1:6">
      <c r="A35" s="8"/>
      <c r="B35" s="5"/>
      <c r="C35" s="9"/>
      <c r="D35" s="9"/>
      <c r="E35" s="9"/>
      <c r="F35" s="9"/>
    </row>
    <row r="36" spans="1:6">
      <c r="A36" s="8"/>
      <c r="B36" s="5"/>
      <c r="C36" s="9"/>
      <c r="D36" s="9"/>
      <c r="E36" s="9"/>
      <c r="F36" s="9"/>
    </row>
    <row r="37" spans="1:6">
      <c r="A37" s="8"/>
      <c r="B37" s="5"/>
      <c r="C37" s="9"/>
      <c r="D37" s="9"/>
      <c r="E37" s="9"/>
      <c r="F37" s="9"/>
    </row>
    <row r="38" spans="1:6">
      <c r="A38" s="8"/>
      <c r="B38" s="5"/>
      <c r="C38" s="9"/>
      <c r="D38" s="9"/>
      <c r="E38" s="9"/>
      <c r="F38" s="9"/>
    </row>
    <row r="39" spans="1:6">
      <c r="A39" s="8"/>
      <c r="B39" s="5"/>
      <c r="C39" s="9"/>
      <c r="D39" s="9"/>
      <c r="E39" s="9"/>
      <c r="F39" s="9"/>
    </row>
    <row r="40" spans="1:6">
      <c r="A40" s="8"/>
      <c r="B40" s="5"/>
      <c r="C40" s="9"/>
      <c r="D40" s="9"/>
      <c r="E40" s="9"/>
      <c r="F40" s="9"/>
    </row>
    <row r="41" spans="1:6">
      <c r="A41" s="8"/>
      <c r="B41" s="5"/>
      <c r="C41" s="9"/>
      <c r="D41" s="9"/>
      <c r="E41" s="9"/>
      <c r="F41" s="9"/>
    </row>
    <row r="42" spans="1:6">
      <c r="A42" s="8"/>
      <c r="B42" s="5"/>
      <c r="C42" s="9"/>
      <c r="D42" s="9"/>
      <c r="E42" s="9"/>
      <c r="F42" s="9"/>
    </row>
    <row r="43" spans="1:6">
      <c r="A43" s="8"/>
      <c r="B43" s="5"/>
      <c r="C43" s="9"/>
      <c r="D43" s="9"/>
      <c r="E43" s="9"/>
      <c r="F43" s="9"/>
    </row>
    <row r="44" spans="1:6">
      <c r="A44" s="8"/>
      <c r="B44" s="5"/>
      <c r="C44" s="9"/>
      <c r="D44" s="9"/>
      <c r="E44" s="9"/>
      <c r="F44" s="9"/>
    </row>
    <row r="45" spans="1:6">
      <c r="A45" s="8"/>
      <c r="B45" s="5"/>
      <c r="C45" s="9"/>
      <c r="D45" s="9"/>
      <c r="E45" s="9"/>
      <c r="F45" s="9"/>
    </row>
    <row r="46" spans="1:6">
      <c r="A46" s="8"/>
      <c r="B46" s="5"/>
      <c r="C46" s="9"/>
      <c r="D46" s="9"/>
      <c r="E46" s="9"/>
      <c r="F46" s="9"/>
    </row>
    <row r="47" spans="1:6">
      <c r="A47" s="8"/>
      <c r="B47" s="5"/>
      <c r="C47" s="9"/>
      <c r="D47" s="9"/>
      <c r="E47" s="9"/>
      <c r="F47" s="9"/>
    </row>
    <row r="48" spans="1:6">
      <c r="A48" s="8"/>
      <c r="B48" s="5"/>
      <c r="C48" s="9"/>
      <c r="D48" s="9"/>
      <c r="E48" s="9"/>
      <c r="F48" s="9"/>
    </row>
    <row r="49" spans="1:6">
      <c r="A49" s="8"/>
      <c r="B49" s="5"/>
      <c r="C49" s="9"/>
      <c r="D49" s="9"/>
      <c r="E49" s="9"/>
      <c r="F49" s="9"/>
    </row>
    <row r="50" spans="1:6">
      <c r="A50" s="8"/>
      <c r="B50" s="5"/>
      <c r="C50" s="9"/>
      <c r="D50" s="9"/>
      <c r="E50" s="9"/>
      <c r="F50" s="9"/>
    </row>
    <row r="51" spans="1:6">
      <c r="A51" s="8"/>
      <c r="B51" s="5"/>
      <c r="C51" s="9"/>
      <c r="D51" s="9"/>
      <c r="E51" s="9"/>
      <c r="F51" s="9"/>
    </row>
    <row r="52" spans="1:6">
      <c r="A52" s="8"/>
      <c r="B52" s="5"/>
      <c r="C52" s="9"/>
      <c r="D52" s="9"/>
      <c r="E52" s="9"/>
      <c r="F52" s="9"/>
    </row>
    <row r="53" spans="1:6">
      <c r="A53" s="10"/>
      <c r="B53" s="116" t="s">
        <v>12</v>
      </c>
      <c r="C53" s="1"/>
      <c r="D53" s="1"/>
      <c r="E53" s="118" t="s">
        <v>13</v>
      </c>
      <c r="F53" s="120">
        <f>F24</f>
        <v>118000</v>
      </c>
    </row>
    <row r="54" spans="1:6">
      <c r="A54" s="11"/>
      <c r="B54" s="117"/>
      <c r="C54" s="6"/>
      <c r="D54" s="6"/>
      <c r="E54" s="119"/>
      <c r="F54" s="121"/>
    </row>
  </sheetData>
  <mergeCells count="3">
    <mergeCell ref="B53:B54"/>
    <mergeCell ref="E53:E54"/>
    <mergeCell ref="F53:F54"/>
  </mergeCells>
  <printOptions horizontalCentere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96"/>
  <sheetViews>
    <sheetView view="pageBreakPreview" topLeftCell="A654" zoomScale="80" zoomScaleNormal="100" zoomScaleSheetLayoutView="80" workbookViewId="0">
      <selection activeCell="F695" sqref="F695"/>
    </sheetView>
  </sheetViews>
  <sheetFormatPr defaultColWidth="9.140625" defaultRowHeight="14.45"/>
  <cols>
    <col min="1" max="1" width="7.85546875" style="18" customWidth="1"/>
    <col min="2" max="2" width="81.85546875" style="18" customWidth="1"/>
    <col min="3" max="3" width="9.140625" style="42"/>
    <col min="4" max="4" width="6.5703125" style="42" customWidth="1"/>
    <col min="5" max="5" width="9.42578125" style="18" customWidth="1"/>
    <col min="6" max="6" width="13" style="18" customWidth="1"/>
    <col min="7" max="13" width="9.140625" style="18"/>
    <col min="14" max="17" width="9.140625" style="57"/>
    <col min="18" max="16384" width="9.140625" style="18"/>
  </cols>
  <sheetData>
    <row r="1" spans="1:6">
      <c r="A1" s="64"/>
      <c r="B1" s="65"/>
      <c r="C1" s="35"/>
      <c r="D1" s="35"/>
      <c r="E1" s="16"/>
      <c r="F1" s="17"/>
    </row>
    <row r="2" spans="1:6">
      <c r="A2" s="66" t="s">
        <v>0</v>
      </c>
      <c r="B2" s="67"/>
      <c r="C2" s="38"/>
      <c r="D2" s="38"/>
      <c r="E2" s="19"/>
      <c r="F2" s="20"/>
    </row>
    <row r="3" spans="1:6">
      <c r="A3" s="21"/>
      <c r="B3" s="22"/>
      <c r="C3" s="38"/>
      <c r="D3" s="38"/>
      <c r="E3" s="19"/>
      <c r="F3" s="20"/>
    </row>
    <row r="4" spans="1:6">
      <c r="A4" s="23"/>
      <c r="B4" s="24"/>
      <c r="C4" s="37"/>
      <c r="D4" s="37"/>
      <c r="E4" s="25"/>
      <c r="F4" s="26"/>
    </row>
    <row r="5" spans="1:6">
      <c r="A5" s="21"/>
      <c r="B5" s="67"/>
      <c r="C5" s="38"/>
      <c r="D5" s="38"/>
      <c r="E5" s="19"/>
      <c r="F5" s="20"/>
    </row>
    <row r="6" spans="1:6" ht="18">
      <c r="A6" s="21"/>
      <c r="B6" s="115" t="s">
        <v>2</v>
      </c>
      <c r="C6" s="38"/>
      <c r="D6" s="38"/>
      <c r="E6" s="19"/>
      <c r="F6" s="20"/>
    </row>
    <row r="7" spans="1:6">
      <c r="A7" s="21"/>
      <c r="B7" s="67"/>
      <c r="C7" s="38"/>
      <c r="D7" s="38"/>
      <c r="E7" s="19"/>
      <c r="F7" s="20"/>
    </row>
    <row r="8" spans="1:6">
      <c r="A8" s="27"/>
      <c r="B8" s="17"/>
      <c r="C8" s="27" t="s">
        <v>14</v>
      </c>
      <c r="D8" s="27" t="s">
        <v>15</v>
      </c>
      <c r="E8" s="28" t="s">
        <v>16</v>
      </c>
      <c r="F8" s="28" t="s">
        <v>11</v>
      </c>
    </row>
    <row r="9" spans="1:6" ht="18">
      <c r="A9" s="29"/>
      <c r="B9" s="39" t="s">
        <v>17</v>
      </c>
      <c r="C9" s="41"/>
      <c r="D9" s="15"/>
      <c r="E9" s="31"/>
      <c r="F9" s="31"/>
    </row>
    <row r="10" spans="1:6">
      <c r="A10" s="29"/>
      <c r="B10" s="31"/>
      <c r="C10" s="41"/>
      <c r="D10" s="15"/>
      <c r="E10" s="31"/>
      <c r="F10" s="31"/>
    </row>
    <row r="11" spans="1:6">
      <c r="A11" s="29">
        <v>1.1000000000000001</v>
      </c>
      <c r="B11" s="31" t="s">
        <v>18</v>
      </c>
      <c r="C11" s="41"/>
      <c r="D11" s="15" t="s">
        <v>19</v>
      </c>
      <c r="E11" s="31"/>
      <c r="F11" s="31"/>
    </row>
    <row r="12" spans="1:6">
      <c r="A12" s="29"/>
      <c r="B12" s="31" t="s">
        <v>20</v>
      </c>
      <c r="C12" s="41"/>
      <c r="D12" s="15"/>
      <c r="E12" s="31"/>
      <c r="F12" s="31"/>
    </row>
    <row r="13" spans="1:6">
      <c r="A13" s="29"/>
      <c r="B13" s="31" t="s">
        <v>21</v>
      </c>
      <c r="C13" s="41"/>
      <c r="D13" s="15"/>
      <c r="E13" s="31"/>
      <c r="F13" s="31"/>
    </row>
    <row r="14" spans="1:6">
      <c r="A14" s="29"/>
      <c r="B14" s="31"/>
      <c r="C14" s="41"/>
      <c r="D14" s="15"/>
      <c r="E14" s="31"/>
      <c r="F14" s="31"/>
    </row>
    <row r="15" spans="1:6">
      <c r="A15" s="29"/>
      <c r="B15" s="86"/>
      <c r="C15" s="41"/>
      <c r="D15" s="15"/>
      <c r="E15" s="31"/>
      <c r="F15" s="31"/>
    </row>
    <row r="16" spans="1:6">
      <c r="A16" s="29"/>
      <c r="B16" s="31"/>
      <c r="C16" s="41"/>
      <c r="D16" s="15"/>
      <c r="E16" s="31"/>
      <c r="F16" s="31"/>
    </row>
    <row r="17" spans="1:6">
      <c r="A17" s="29">
        <v>1.2</v>
      </c>
      <c r="B17" s="31" t="s">
        <v>22</v>
      </c>
      <c r="C17" s="41"/>
      <c r="D17" s="15" t="s">
        <v>19</v>
      </c>
      <c r="E17" s="31"/>
      <c r="F17" s="31"/>
    </row>
    <row r="18" spans="1:6">
      <c r="A18" s="29"/>
      <c r="B18" s="31" t="s">
        <v>23</v>
      </c>
      <c r="C18" s="41"/>
      <c r="D18" s="15"/>
      <c r="E18" s="31"/>
      <c r="F18" s="31"/>
    </row>
    <row r="19" spans="1:6">
      <c r="A19" s="29"/>
      <c r="B19" s="31"/>
      <c r="C19" s="41"/>
      <c r="D19" s="15"/>
      <c r="E19" s="31"/>
      <c r="F19" s="31"/>
    </row>
    <row r="20" spans="1:6">
      <c r="A20" s="29"/>
      <c r="B20" s="86" t="s">
        <v>24</v>
      </c>
      <c r="C20" s="41"/>
      <c r="D20" s="15"/>
      <c r="E20" s="31"/>
      <c r="F20" s="31"/>
    </row>
    <row r="21" spans="1:6">
      <c r="A21" s="29"/>
      <c r="B21" s="86" t="s">
        <v>25</v>
      </c>
      <c r="C21" s="41"/>
      <c r="D21" s="15"/>
      <c r="E21" s="31"/>
      <c r="F21" s="31"/>
    </row>
    <row r="22" spans="1:6">
      <c r="A22" s="29"/>
      <c r="B22" s="86"/>
      <c r="C22" s="41"/>
      <c r="D22" s="15"/>
      <c r="E22" s="31"/>
      <c r="F22" s="31"/>
    </row>
    <row r="23" spans="1:6">
      <c r="A23" s="29"/>
      <c r="B23" s="86"/>
      <c r="C23" s="41"/>
      <c r="D23" s="15"/>
      <c r="E23" s="31"/>
      <c r="F23" s="31"/>
    </row>
    <row r="24" spans="1:6">
      <c r="A24" s="29" t="s">
        <v>26</v>
      </c>
      <c r="B24" s="31" t="s">
        <v>27</v>
      </c>
      <c r="C24" s="41"/>
      <c r="D24" s="15"/>
      <c r="E24" s="31"/>
      <c r="F24" s="31"/>
    </row>
    <row r="25" spans="1:6">
      <c r="A25" s="29"/>
      <c r="B25" s="31" t="s">
        <v>28</v>
      </c>
      <c r="C25" s="41"/>
      <c r="D25" s="15"/>
      <c r="E25" s="31"/>
      <c r="F25" s="31"/>
    </row>
    <row r="26" spans="1:6">
      <c r="A26" s="29"/>
      <c r="B26" s="31"/>
      <c r="C26" s="41"/>
      <c r="D26" s="15"/>
      <c r="E26" s="31"/>
      <c r="F26" s="31"/>
    </row>
    <row r="27" spans="1:6">
      <c r="A27" s="29" t="s">
        <v>29</v>
      </c>
      <c r="B27" s="31" t="s">
        <v>30</v>
      </c>
      <c r="C27" s="41"/>
      <c r="D27" s="15"/>
      <c r="E27" s="31"/>
      <c r="F27" s="31"/>
    </row>
    <row r="28" spans="1:6">
      <c r="A28" s="29"/>
      <c r="B28" s="31"/>
      <c r="C28" s="41"/>
      <c r="D28" s="15"/>
      <c r="E28" s="31"/>
      <c r="F28" s="31"/>
    </row>
    <row r="29" spans="1:6">
      <c r="A29" s="29" t="s">
        <v>31</v>
      </c>
      <c r="B29" s="31" t="s">
        <v>32</v>
      </c>
      <c r="C29" s="41"/>
      <c r="D29" s="15"/>
      <c r="E29" s="31"/>
      <c r="F29" s="31"/>
    </row>
    <row r="30" spans="1:6">
      <c r="A30" s="29"/>
      <c r="B30" s="31" t="s">
        <v>33</v>
      </c>
      <c r="C30" s="41"/>
      <c r="D30" s="15"/>
      <c r="E30" s="31"/>
      <c r="F30" s="31"/>
    </row>
    <row r="31" spans="1:6">
      <c r="A31" s="29"/>
      <c r="B31" s="31" t="s">
        <v>34</v>
      </c>
      <c r="C31" s="41"/>
      <c r="D31" s="15"/>
      <c r="E31" s="31"/>
      <c r="F31" s="31"/>
    </row>
    <row r="32" spans="1:6">
      <c r="A32" s="29"/>
      <c r="B32" s="31" t="s">
        <v>35</v>
      </c>
      <c r="C32" s="41"/>
      <c r="D32" s="15"/>
      <c r="E32" s="31"/>
      <c r="F32" s="31"/>
    </row>
    <row r="33" spans="1:6">
      <c r="A33" s="29"/>
      <c r="B33" s="31" t="s">
        <v>36</v>
      </c>
      <c r="C33" s="41"/>
      <c r="D33" s="15"/>
      <c r="E33" s="31"/>
      <c r="F33" s="31"/>
    </row>
    <row r="34" spans="1:6">
      <c r="A34" s="29"/>
      <c r="B34" s="86"/>
      <c r="C34" s="41"/>
      <c r="D34" s="15"/>
      <c r="E34" s="31"/>
      <c r="F34" s="31"/>
    </row>
    <row r="35" spans="1:6">
      <c r="A35" s="29" t="s">
        <v>37</v>
      </c>
      <c r="B35" s="31" t="s">
        <v>38</v>
      </c>
      <c r="C35" s="41"/>
      <c r="D35" s="15"/>
      <c r="E35" s="31"/>
      <c r="F35" s="31"/>
    </row>
    <row r="36" spans="1:6">
      <c r="A36" s="29"/>
      <c r="B36" s="31" t="s">
        <v>39</v>
      </c>
      <c r="C36" s="41"/>
      <c r="D36" s="15"/>
      <c r="E36" s="31"/>
      <c r="F36" s="31"/>
    </row>
    <row r="37" spans="1:6">
      <c r="A37" s="29"/>
      <c r="B37" s="31" t="s">
        <v>40</v>
      </c>
      <c r="C37" s="41"/>
      <c r="D37" s="15"/>
      <c r="E37" s="31"/>
      <c r="F37" s="31"/>
    </row>
    <row r="38" spans="1:6">
      <c r="A38" s="29"/>
      <c r="B38" s="31" t="s">
        <v>41</v>
      </c>
      <c r="C38" s="41"/>
      <c r="D38" s="15"/>
      <c r="E38" s="31"/>
      <c r="F38" s="31"/>
    </row>
    <row r="39" spans="1:6">
      <c r="A39" s="29"/>
      <c r="B39" s="31" t="s">
        <v>42</v>
      </c>
      <c r="C39" s="41"/>
      <c r="D39" s="15"/>
      <c r="E39" s="31"/>
      <c r="F39" s="31"/>
    </row>
    <row r="40" spans="1:6">
      <c r="A40" s="29"/>
      <c r="B40" s="31"/>
      <c r="C40" s="41"/>
      <c r="D40" s="15"/>
      <c r="E40" s="31"/>
      <c r="F40" s="31"/>
    </row>
    <row r="41" spans="1:6">
      <c r="A41" s="29"/>
      <c r="B41" s="31"/>
      <c r="C41" s="41"/>
      <c r="D41" s="15"/>
      <c r="E41" s="31"/>
      <c r="F41" s="31"/>
    </row>
    <row r="42" spans="1:6">
      <c r="A42" s="29" t="s">
        <v>43</v>
      </c>
      <c r="B42" s="31" t="s">
        <v>44</v>
      </c>
      <c r="C42" s="41"/>
      <c r="D42" s="15"/>
      <c r="E42" s="31"/>
      <c r="F42" s="31"/>
    </row>
    <row r="43" spans="1:6">
      <c r="A43" s="29"/>
      <c r="B43" s="31" t="s">
        <v>45</v>
      </c>
      <c r="C43" s="41"/>
      <c r="D43" s="15"/>
      <c r="E43" s="31"/>
      <c r="F43" s="31"/>
    </row>
    <row r="44" spans="1:6">
      <c r="A44" s="29"/>
      <c r="B44" s="86"/>
      <c r="C44" s="41"/>
      <c r="D44" s="15"/>
      <c r="E44" s="31"/>
      <c r="F44" s="31"/>
    </row>
    <row r="45" spans="1:6">
      <c r="A45" s="29" t="s">
        <v>46</v>
      </c>
      <c r="B45" s="31" t="s">
        <v>47</v>
      </c>
      <c r="C45" s="41"/>
      <c r="D45" s="15"/>
      <c r="E45" s="31"/>
      <c r="F45" s="31"/>
    </row>
    <row r="46" spans="1:6">
      <c r="A46" s="29"/>
      <c r="B46" s="31" t="s">
        <v>48</v>
      </c>
      <c r="C46" s="41"/>
      <c r="D46" s="15"/>
      <c r="E46" s="31"/>
      <c r="F46" s="31"/>
    </row>
    <row r="47" spans="1:6">
      <c r="A47" s="29"/>
      <c r="B47" s="31" t="s">
        <v>49</v>
      </c>
      <c r="C47" s="41"/>
      <c r="D47" s="15"/>
      <c r="E47" s="31"/>
      <c r="F47" s="31"/>
    </row>
    <row r="48" spans="1:6">
      <c r="A48" s="29"/>
      <c r="B48" s="31" t="s">
        <v>50</v>
      </c>
      <c r="C48" s="41"/>
      <c r="D48" s="15"/>
      <c r="E48" s="31"/>
      <c r="F48" s="31"/>
    </row>
    <row r="49" spans="1:6">
      <c r="A49" s="29"/>
      <c r="B49" s="31" t="s">
        <v>51</v>
      </c>
      <c r="C49" s="41"/>
      <c r="D49" s="15"/>
      <c r="E49" s="31"/>
      <c r="F49" s="31"/>
    </row>
    <row r="50" spans="1:6">
      <c r="A50" s="29"/>
      <c r="B50" s="31" t="s">
        <v>52</v>
      </c>
      <c r="C50" s="41"/>
      <c r="D50" s="15"/>
      <c r="E50" s="31"/>
      <c r="F50" s="31"/>
    </row>
    <row r="51" spans="1:6">
      <c r="A51" s="29"/>
      <c r="B51" s="31" t="s">
        <v>53</v>
      </c>
      <c r="C51" s="41"/>
      <c r="D51" s="15"/>
      <c r="E51" s="31"/>
      <c r="F51" s="31"/>
    </row>
    <row r="52" spans="1:6">
      <c r="A52" s="29"/>
      <c r="B52" s="31"/>
      <c r="C52" s="41"/>
      <c r="D52" s="15"/>
      <c r="E52" s="31"/>
      <c r="F52" s="31"/>
    </row>
    <row r="53" spans="1:6">
      <c r="A53" s="29" t="s">
        <v>54</v>
      </c>
      <c r="B53" s="31" t="s">
        <v>55</v>
      </c>
      <c r="C53" s="41"/>
      <c r="D53" s="15"/>
      <c r="E53" s="31"/>
      <c r="F53" s="31"/>
    </row>
    <row r="54" spans="1:6">
      <c r="A54" s="29"/>
      <c r="B54" s="31"/>
      <c r="C54" s="41"/>
      <c r="D54" s="15"/>
      <c r="E54" s="31"/>
      <c r="F54" s="31"/>
    </row>
    <row r="55" spans="1:6">
      <c r="A55" s="29" t="s">
        <v>56</v>
      </c>
      <c r="B55" s="31" t="s">
        <v>57</v>
      </c>
      <c r="C55" s="41"/>
      <c r="D55" s="15"/>
      <c r="E55" s="31"/>
      <c r="F55" s="31"/>
    </row>
    <row r="56" spans="1:6">
      <c r="A56" s="29"/>
      <c r="B56" s="31"/>
      <c r="C56" s="41"/>
      <c r="D56" s="15"/>
      <c r="E56" s="31"/>
      <c r="F56" s="31"/>
    </row>
    <row r="57" spans="1:6">
      <c r="A57" s="29" t="s">
        <v>58</v>
      </c>
      <c r="B57" s="88" t="s">
        <v>59</v>
      </c>
      <c r="C57" s="41"/>
      <c r="D57" s="15"/>
      <c r="E57" s="31"/>
      <c r="F57" s="31"/>
    </row>
    <row r="58" spans="1:6">
      <c r="A58" s="29"/>
      <c r="B58" s="31"/>
      <c r="C58" s="41"/>
      <c r="D58" s="15"/>
      <c r="E58" s="31"/>
      <c r="F58" s="31"/>
    </row>
    <row r="59" spans="1:6">
      <c r="A59" s="29" t="s">
        <v>60</v>
      </c>
      <c r="B59" s="31" t="s">
        <v>61</v>
      </c>
      <c r="C59" s="41"/>
      <c r="D59" s="15"/>
      <c r="E59" s="31"/>
      <c r="F59" s="31"/>
    </row>
    <row r="60" spans="1:6">
      <c r="A60" s="29"/>
      <c r="B60" s="31"/>
      <c r="C60" s="41"/>
      <c r="D60" s="15"/>
      <c r="E60" s="31"/>
      <c r="F60" s="31"/>
    </row>
    <row r="61" spans="1:6">
      <c r="A61" s="29" t="s">
        <v>62</v>
      </c>
      <c r="B61" s="31" t="s">
        <v>63</v>
      </c>
      <c r="C61" s="41"/>
      <c r="D61" s="15"/>
      <c r="E61" s="31"/>
      <c r="F61" s="31"/>
    </row>
    <row r="62" spans="1:6">
      <c r="A62" s="29"/>
      <c r="B62" s="31" t="s">
        <v>64</v>
      </c>
      <c r="C62" s="41"/>
      <c r="D62" s="15"/>
      <c r="E62" s="31"/>
      <c r="F62" s="31"/>
    </row>
    <row r="63" spans="1:6">
      <c r="A63" s="29"/>
      <c r="B63" s="31"/>
      <c r="C63" s="41"/>
      <c r="D63" s="15"/>
      <c r="E63" s="31"/>
      <c r="F63" s="31"/>
    </row>
    <row r="64" spans="1:6">
      <c r="A64" s="29" t="s">
        <v>65</v>
      </c>
      <c r="B64" s="31" t="s">
        <v>66</v>
      </c>
      <c r="C64" s="41"/>
      <c r="D64" s="15"/>
      <c r="E64" s="31"/>
      <c r="F64" s="31"/>
    </row>
    <row r="65" spans="1:6">
      <c r="A65" s="29"/>
      <c r="B65" s="31" t="s">
        <v>67</v>
      </c>
      <c r="C65" s="41"/>
      <c r="D65" s="15"/>
      <c r="E65" s="31"/>
      <c r="F65" s="31"/>
    </row>
    <row r="66" spans="1:6">
      <c r="A66" s="29"/>
      <c r="B66" s="31"/>
      <c r="C66" s="41"/>
      <c r="D66" s="15"/>
      <c r="E66" s="31"/>
      <c r="F66" s="31"/>
    </row>
    <row r="67" spans="1:6">
      <c r="A67" s="29" t="s">
        <v>68</v>
      </c>
      <c r="B67" s="31" t="s">
        <v>69</v>
      </c>
      <c r="C67" s="41"/>
      <c r="D67" s="15"/>
      <c r="E67" s="31"/>
      <c r="F67" s="31"/>
    </row>
    <row r="68" spans="1:6">
      <c r="A68" s="29"/>
      <c r="B68" s="31"/>
      <c r="C68" s="41"/>
      <c r="D68" s="15"/>
      <c r="E68" s="31"/>
      <c r="F68" s="31"/>
    </row>
    <row r="69" spans="1:6">
      <c r="A69" s="29" t="s">
        <v>70</v>
      </c>
      <c r="B69" s="31" t="s">
        <v>71</v>
      </c>
      <c r="C69" s="41"/>
      <c r="D69" s="15"/>
      <c r="E69" s="31"/>
      <c r="F69" s="31"/>
    </row>
    <row r="70" spans="1:6">
      <c r="A70" s="29"/>
      <c r="B70" s="31" t="s">
        <v>72</v>
      </c>
      <c r="C70" s="41"/>
      <c r="D70" s="15"/>
      <c r="E70" s="31"/>
      <c r="F70" s="31"/>
    </row>
    <row r="71" spans="1:6">
      <c r="A71" s="29"/>
      <c r="B71" s="31" t="s">
        <v>73</v>
      </c>
      <c r="C71" s="41"/>
      <c r="D71" s="15"/>
      <c r="E71" s="31"/>
      <c r="F71" s="31"/>
    </row>
    <row r="72" spans="1:6">
      <c r="A72" s="29"/>
      <c r="B72" s="31"/>
      <c r="C72" s="41"/>
      <c r="D72" s="15"/>
      <c r="E72" s="31"/>
      <c r="F72" s="31"/>
    </row>
    <row r="73" spans="1:6">
      <c r="A73" s="29" t="s">
        <v>74</v>
      </c>
      <c r="B73" s="31" t="s">
        <v>75</v>
      </c>
      <c r="C73" s="41"/>
      <c r="D73" s="15"/>
      <c r="E73" s="31"/>
      <c r="F73" s="31"/>
    </row>
    <row r="74" spans="1:6">
      <c r="A74" s="29"/>
      <c r="B74" s="31" t="s">
        <v>76</v>
      </c>
      <c r="C74" s="41"/>
      <c r="D74" s="15"/>
      <c r="E74" s="31"/>
      <c r="F74" s="31"/>
    </row>
    <row r="75" spans="1:6">
      <c r="A75" s="29"/>
      <c r="B75" s="31"/>
      <c r="C75" s="41"/>
      <c r="D75" s="15"/>
      <c r="E75" s="31"/>
      <c r="F75" s="31"/>
    </row>
    <row r="76" spans="1:6">
      <c r="A76" s="29" t="s">
        <v>77</v>
      </c>
      <c r="B76" s="31" t="s">
        <v>78</v>
      </c>
      <c r="C76" s="41"/>
      <c r="D76" s="15"/>
      <c r="E76" s="31"/>
      <c r="F76" s="31"/>
    </row>
    <row r="77" spans="1:6">
      <c r="A77" s="29"/>
      <c r="B77" s="31"/>
      <c r="C77" s="41"/>
      <c r="D77" s="15"/>
      <c r="E77" s="31"/>
      <c r="F77" s="31"/>
    </row>
    <row r="78" spans="1:6">
      <c r="A78" s="29"/>
      <c r="B78" s="31"/>
      <c r="C78" s="41"/>
      <c r="D78" s="15"/>
      <c r="E78" s="31"/>
      <c r="F78" s="31"/>
    </row>
    <row r="79" spans="1:6">
      <c r="A79" s="29" t="s">
        <v>79</v>
      </c>
      <c r="B79" s="31" t="s">
        <v>80</v>
      </c>
      <c r="C79" s="41"/>
      <c r="D79" s="15"/>
      <c r="E79" s="31"/>
      <c r="F79" s="31"/>
    </row>
    <row r="80" spans="1:6">
      <c r="A80" s="29"/>
      <c r="B80" s="31" t="s">
        <v>81</v>
      </c>
      <c r="C80" s="41"/>
      <c r="D80" s="15"/>
      <c r="E80" s="31"/>
      <c r="F80" s="31"/>
    </row>
    <row r="81" spans="1:6">
      <c r="A81" s="29"/>
      <c r="B81" s="31"/>
      <c r="C81" s="41"/>
      <c r="D81" s="15"/>
      <c r="E81" s="31"/>
      <c r="F81" s="31"/>
    </row>
    <row r="82" spans="1:6">
      <c r="A82" s="29" t="s">
        <v>82</v>
      </c>
      <c r="B82" s="31" t="s">
        <v>83</v>
      </c>
      <c r="C82" s="41"/>
      <c r="D82" s="15"/>
      <c r="E82" s="31"/>
      <c r="F82" s="31"/>
    </row>
    <row r="83" spans="1:6">
      <c r="A83" s="29"/>
      <c r="B83" s="31"/>
      <c r="C83" s="41"/>
      <c r="D83" s="15"/>
      <c r="E83" s="31"/>
      <c r="F83" s="31"/>
    </row>
    <row r="84" spans="1:6">
      <c r="A84" s="29"/>
      <c r="B84" s="86" t="s">
        <v>84</v>
      </c>
      <c r="C84" s="41"/>
      <c r="D84" s="15"/>
      <c r="E84" s="31"/>
      <c r="F84" s="31"/>
    </row>
    <row r="85" spans="1:6">
      <c r="A85" s="29"/>
      <c r="B85" s="86"/>
      <c r="C85" s="41"/>
      <c r="D85" s="15"/>
      <c r="E85" s="31"/>
      <c r="F85" s="31"/>
    </row>
    <row r="86" spans="1:6">
      <c r="A86" s="29" t="s">
        <v>85</v>
      </c>
      <c r="B86" s="86" t="s">
        <v>86</v>
      </c>
      <c r="C86" s="41"/>
      <c r="D86" s="15" t="s">
        <v>19</v>
      </c>
      <c r="E86" s="31"/>
      <c r="F86" s="31"/>
    </row>
    <row r="87" spans="1:6">
      <c r="A87" s="29"/>
      <c r="B87" s="86" t="s">
        <v>87</v>
      </c>
      <c r="C87" s="41"/>
      <c r="D87" s="15"/>
      <c r="E87" s="31"/>
      <c r="F87" s="31"/>
    </row>
    <row r="88" spans="1:6">
      <c r="A88" s="29"/>
      <c r="B88" s="86" t="s">
        <v>88</v>
      </c>
      <c r="C88" s="41"/>
      <c r="D88" s="15"/>
      <c r="E88" s="31"/>
      <c r="F88" s="31"/>
    </row>
    <row r="89" spans="1:6">
      <c r="A89" s="29"/>
      <c r="B89" s="86" t="s">
        <v>89</v>
      </c>
      <c r="C89" s="41"/>
      <c r="D89" s="15"/>
      <c r="E89" s="31"/>
      <c r="F89" s="31"/>
    </row>
    <row r="90" spans="1:6">
      <c r="A90" s="29"/>
      <c r="B90" s="31"/>
      <c r="C90" s="41"/>
      <c r="D90" s="15"/>
      <c r="E90" s="31"/>
      <c r="F90" s="31"/>
    </row>
    <row r="91" spans="1:6">
      <c r="A91" s="29" t="s">
        <v>90</v>
      </c>
      <c r="B91" s="31" t="s">
        <v>91</v>
      </c>
      <c r="C91" s="41"/>
      <c r="D91" s="15" t="s">
        <v>19</v>
      </c>
      <c r="E91" s="31"/>
      <c r="F91" s="31"/>
    </row>
    <row r="92" spans="1:6">
      <c r="A92" s="29"/>
      <c r="B92" s="31" t="s">
        <v>92</v>
      </c>
      <c r="C92" s="41"/>
      <c r="D92" s="15"/>
      <c r="E92" s="31"/>
      <c r="F92" s="31"/>
    </row>
    <row r="93" spans="1:6">
      <c r="A93" s="29"/>
      <c r="B93" s="31" t="s">
        <v>93</v>
      </c>
      <c r="C93" s="41"/>
      <c r="D93" s="15"/>
      <c r="E93" s="31"/>
      <c r="F93" s="31"/>
    </row>
    <row r="94" spans="1:6">
      <c r="A94" s="29"/>
      <c r="B94" s="31" t="s">
        <v>94</v>
      </c>
      <c r="C94" s="41"/>
      <c r="D94" s="15"/>
      <c r="E94" s="31"/>
      <c r="F94" s="31"/>
    </row>
    <row r="95" spans="1:6">
      <c r="A95" s="29"/>
      <c r="B95" s="31" t="s">
        <v>95</v>
      </c>
      <c r="C95" s="41"/>
      <c r="D95" s="15"/>
      <c r="E95" s="31"/>
      <c r="F95" s="31"/>
    </row>
    <row r="96" spans="1:6">
      <c r="A96" s="29"/>
      <c r="B96" s="31" t="s">
        <v>96</v>
      </c>
      <c r="C96" s="41"/>
      <c r="D96" s="15"/>
      <c r="E96" s="31"/>
      <c r="F96" s="31"/>
    </row>
    <row r="97" spans="1:6">
      <c r="A97" s="29"/>
      <c r="B97" s="31"/>
      <c r="C97" s="41"/>
      <c r="D97" s="15"/>
      <c r="E97" s="31"/>
      <c r="F97" s="31"/>
    </row>
    <row r="98" spans="1:6">
      <c r="A98" s="29" t="s">
        <v>97</v>
      </c>
      <c r="B98" s="31" t="s">
        <v>98</v>
      </c>
      <c r="C98" s="41"/>
      <c r="D98" s="15" t="s">
        <v>19</v>
      </c>
      <c r="E98" s="31"/>
      <c r="F98" s="31"/>
    </row>
    <row r="99" spans="1:6">
      <c r="A99" s="29"/>
      <c r="B99" s="31" t="s">
        <v>99</v>
      </c>
      <c r="C99" s="41"/>
      <c r="D99" s="15"/>
      <c r="E99" s="31"/>
      <c r="F99" s="31"/>
    </row>
    <row r="100" spans="1:6">
      <c r="A100" s="29"/>
      <c r="B100" s="31" t="s">
        <v>100</v>
      </c>
      <c r="C100" s="41"/>
      <c r="D100" s="15"/>
      <c r="E100" s="31"/>
      <c r="F100" s="31"/>
    </row>
    <row r="101" spans="1:6">
      <c r="A101" s="29"/>
      <c r="B101" s="31"/>
      <c r="C101" s="41"/>
      <c r="D101" s="15"/>
      <c r="E101" s="31"/>
      <c r="F101" s="31"/>
    </row>
    <row r="102" spans="1:6">
      <c r="A102" s="29" t="s">
        <v>101</v>
      </c>
      <c r="B102" s="31" t="s">
        <v>102</v>
      </c>
      <c r="C102" s="41"/>
      <c r="D102" s="15" t="s">
        <v>19</v>
      </c>
      <c r="E102" s="31"/>
      <c r="F102" s="31"/>
    </row>
    <row r="103" spans="1:6">
      <c r="A103" s="29"/>
      <c r="B103" s="31" t="s">
        <v>103</v>
      </c>
      <c r="C103" s="41"/>
      <c r="D103" s="15"/>
      <c r="E103" s="31"/>
      <c r="F103" s="31"/>
    </row>
    <row r="104" spans="1:6">
      <c r="A104" s="29"/>
      <c r="B104" s="31" t="s">
        <v>104</v>
      </c>
      <c r="C104" s="41"/>
      <c r="D104" s="15"/>
      <c r="E104" s="31"/>
      <c r="F104" s="31"/>
    </row>
    <row r="105" spans="1:6">
      <c r="A105" s="29"/>
      <c r="B105" s="31" t="s">
        <v>105</v>
      </c>
      <c r="C105" s="41"/>
      <c r="D105" s="15"/>
      <c r="E105" s="31"/>
      <c r="F105" s="31"/>
    </row>
    <row r="106" spans="1:6">
      <c r="A106" s="29"/>
      <c r="B106" s="31" t="s">
        <v>106</v>
      </c>
      <c r="C106" s="41"/>
      <c r="D106" s="15"/>
      <c r="E106" s="31"/>
      <c r="F106" s="31"/>
    </row>
    <row r="107" spans="1:6">
      <c r="A107" s="29"/>
      <c r="B107" s="31" t="s">
        <v>107</v>
      </c>
      <c r="C107" s="41"/>
      <c r="D107" s="15"/>
      <c r="E107" s="31"/>
      <c r="F107" s="31"/>
    </row>
    <row r="108" spans="1:6">
      <c r="A108" s="29"/>
      <c r="B108" s="31"/>
      <c r="C108" s="41"/>
      <c r="D108" s="15"/>
      <c r="E108" s="31"/>
      <c r="F108" s="31"/>
    </row>
    <row r="109" spans="1:6">
      <c r="A109" s="29" t="s">
        <v>108</v>
      </c>
      <c r="B109" s="31" t="s">
        <v>109</v>
      </c>
      <c r="C109" s="41"/>
      <c r="D109" s="15" t="s">
        <v>19</v>
      </c>
      <c r="E109" s="31"/>
      <c r="F109" s="31"/>
    </row>
    <row r="110" spans="1:6">
      <c r="A110" s="29"/>
      <c r="B110" s="31" t="s">
        <v>110</v>
      </c>
      <c r="C110" s="41"/>
      <c r="D110" s="15"/>
      <c r="E110" s="31"/>
      <c r="F110" s="31"/>
    </row>
    <row r="111" spans="1:6">
      <c r="A111" s="29"/>
      <c r="B111" s="31" t="s">
        <v>111</v>
      </c>
      <c r="C111" s="41"/>
      <c r="D111" s="15"/>
      <c r="E111" s="31"/>
      <c r="F111" s="31"/>
    </row>
    <row r="112" spans="1:6">
      <c r="A112" s="29"/>
      <c r="B112" s="31"/>
      <c r="C112" s="41"/>
      <c r="D112" s="15"/>
      <c r="E112" s="31"/>
      <c r="F112" s="31"/>
    </row>
    <row r="113" spans="1:6">
      <c r="A113" s="29" t="s">
        <v>112</v>
      </c>
      <c r="B113" s="31" t="s">
        <v>113</v>
      </c>
      <c r="C113" s="41"/>
      <c r="D113" s="15"/>
      <c r="E113" s="31"/>
      <c r="F113" s="31"/>
    </row>
    <row r="114" spans="1:6">
      <c r="A114" s="29"/>
      <c r="B114" s="31" t="s">
        <v>114</v>
      </c>
      <c r="C114" s="41"/>
      <c r="D114" s="15"/>
      <c r="E114" s="31"/>
      <c r="F114" s="31"/>
    </row>
    <row r="115" spans="1:6">
      <c r="A115" s="29"/>
      <c r="B115" s="31" t="s">
        <v>115</v>
      </c>
      <c r="C115" s="41"/>
      <c r="D115" s="15"/>
      <c r="E115" s="31"/>
      <c r="F115" s="31"/>
    </row>
    <row r="116" spans="1:6">
      <c r="A116" s="29"/>
      <c r="B116" s="31" t="s">
        <v>116</v>
      </c>
      <c r="C116" s="41"/>
      <c r="D116" s="15"/>
      <c r="E116" s="31"/>
      <c r="F116" s="31"/>
    </row>
    <row r="117" spans="1:6">
      <c r="A117" s="29"/>
      <c r="B117" s="31" t="s">
        <v>117</v>
      </c>
      <c r="C117" s="41"/>
      <c r="D117" s="15"/>
      <c r="E117" s="31"/>
      <c r="F117" s="31"/>
    </row>
    <row r="118" spans="1:6">
      <c r="A118" s="29"/>
      <c r="B118" s="31"/>
      <c r="C118" s="41"/>
      <c r="D118" s="15"/>
      <c r="E118" s="31"/>
      <c r="F118" s="31"/>
    </row>
    <row r="119" spans="1:6">
      <c r="A119" s="29"/>
      <c r="B119" s="30" t="s">
        <v>118</v>
      </c>
      <c r="C119" s="41"/>
      <c r="D119" s="15"/>
      <c r="E119" s="31"/>
      <c r="F119" s="31"/>
    </row>
    <row r="120" spans="1:6">
      <c r="A120" s="29"/>
      <c r="B120" s="31"/>
      <c r="C120" s="41"/>
      <c r="D120" s="15"/>
      <c r="E120" s="31"/>
      <c r="F120" s="31"/>
    </row>
    <row r="121" spans="1:6" ht="27.95">
      <c r="A121" s="29">
        <v>2.1</v>
      </c>
      <c r="B121" s="12" t="s">
        <v>119</v>
      </c>
      <c r="C121" s="41"/>
      <c r="D121" s="15" t="s">
        <v>19</v>
      </c>
      <c r="E121" s="31"/>
      <c r="F121" s="31"/>
    </row>
    <row r="122" spans="1:6">
      <c r="A122" s="29"/>
      <c r="B122" s="13"/>
      <c r="C122" s="41"/>
      <c r="D122" s="15"/>
      <c r="E122" s="31"/>
      <c r="F122" s="31"/>
    </row>
    <row r="123" spans="1:6" ht="42">
      <c r="A123" s="29">
        <v>2.2000000000000002</v>
      </c>
      <c r="B123" s="12" t="s">
        <v>120</v>
      </c>
      <c r="C123" s="41"/>
      <c r="D123" s="15" t="s">
        <v>19</v>
      </c>
      <c r="E123" s="31"/>
      <c r="F123" s="31"/>
    </row>
    <row r="124" spans="1:6">
      <c r="A124" s="29"/>
      <c r="B124" s="13"/>
      <c r="C124" s="41"/>
      <c r="D124" s="15"/>
      <c r="E124" s="31"/>
      <c r="F124" s="31"/>
    </row>
    <row r="125" spans="1:6" ht="27.95">
      <c r="A125" s="29">
        <v>2.2999999999999998</v>
      </c>
      <c r="B125" s="12" t="s">
        <v>121</v>
      </c>
      <c r="C125" s="41"/>
      <c r="D125" s="15" t="s">
        <v>19</v>
      </c>
      <c r="E125" s="31"/>
      <c r="F125" s="31"/>
    </row>
    <row r="126" spans="1:6">
      <c r="A126" s="29"/>
      <c r="B126" s="13"/>
      <c r="C126" s="41"/>
      <c r="D126" s="15"/>
      <c r="E126" s="31"/>
      <c r="F126" s="31"/>
    </row>
    <row r="127" spans="1:6" ht="27.95">
      <c r="A127" s="29">
        <v>2.4</v>
      </c>
      <c r="B127" s="12" t="s">
        <v>122</v>
      </c>
      <c r="C127" s="41"/>
      <c r="D127" s="15" t="s">
        <v>19</v>
      </c>
      <c r="E127" s="31"/>
      <c r="F127" s="31"/>
    </row>
    <row r="128" spans="1:6">
      <c r="A128" s="29"/>
      <c r="B128" s="13"/>
      <c r="C128" s="41"/>
      <c r="D128" s="15"/>
      <c r="E128" s="31"/>
      <c r="F128" s="31"/>
    </row>
    <row r="129" spans="1:18" ht="42">
      <c r="A129" s="29">
        <v>2.5</v>
      </c>
      <c r="B129" s="14" t="s">
        <v>123</v>
      </c>
      <c r="C129" s="41"/>
      <c r="D129" s="15" t="s">
        <v>19</v>
      </c>
      <c r="E129" s="31"/>
      <c r="F129" s="31"/>
    </row>
    <row r="130" spans="1:18">
      <c r="A130" s="29"/>
      <c r="B130" s="13"/>
      <c r="C130" s="41"/>
      <c r="D130" s="15"/>
      <c r="E130" s="31"/>
      <c r="F130" s="31"/>
    </row>
    <row r="131" spans="1:18" ht="98.1">
      <c r="A131" s="29">
        <v>2.6</v>
      </c>
      <c r="B131" s="12" t="s">
        <v>124</v>
      </c>
      <c r="C131" s="41"/>
      <c r="D131" s="15" t="s">
        <v>19</v>
      </c>
      <c r="E131" s="31"/>
      <c r="F131" s="31"/>
    </row>
    <row r="132" spans="1:18">
      <c r="A132" s="29"/>
      <c r="B132" s="12"/>
      <c r="C132" s="41"/>
      <c r="D132" s="15"/>
      <c r="E132" s="31"/>
      <c r="F132" s="31"/>
    </row>
    <row r="133" spans="1:18" ht="126">
      <c r="A133" s="29">
        <v>2.7</v>
      </c>
      <c r="B133" s="12" t="s">
        <v>125</v>
      </c>
      <c r="C133" s="41"/>
      <c r="D133" s="15" t="s">
        <v>19</v>
      </c>
      <c r="E133" s="31"/>
      <c r="F133" s="31"/>
    </row>
    <row r="134" spans="1:18">
      <c r="A134" s="29"/>
      <c r="B134" s="14"/>
      <c r="C134" s="41"/>
      <c r="D134" s="15"/>
      <c r="E134" s="31"/>
      <c r="F134" s="31"/>
    </row>
    <row r="135" spans="1:18" ht="42">
      <c r="A135" s="29">
        <v>2.8</v>
      </c>
      <c r="B135" s="12" t="s">
        <v>126</v>
      </c>
      <c r="C135" s="41"/>
      <c r="D135" s="15" t="s">
        <v>19</v>
      </c>
      <c r="E135" s="31"/>
      <c r="F135" s="31"/>
    </row>
    <row r="136" spans="1:18">
      <c r="A136" s="29"/>
      <c r="B136" s="14"/>
      <c r="C136" s="41"/>
      <c r="D136" s="15"/>
      <c r="E136" s="31"/>
      <c r="F136" s="31"/>
    </row>
    <row r="137" spans="1:18">
      <c r="A137" s="15"/>
      <c r="B137" s="32" t="s">
        <v>127</v>
      </c>
      <c r="C137" s="15"/>
      <c r="D137" s="15"/>
      <c r="E137" s="31"/>
      <c r="F137" s="31"/>
    </row>
    <row r="138" spans="1:18">
      <c r="A138" s="15"/>
      <c r="B138" s="32"/>
      <c r="C138" s="15"/>
      <c r="D138" s="15"/>
      <c r="E138" s="31"/>
      <c r="F138" s="31"/>
    </row>
    <row r="139" spans="1:18">
      <c r="A139" s="15"/>
      <c r="B139" s="41"/>
      <c r="C139" s="40"/>
      <c r="D139" s="15"/>
      <c r="E139" s="15"/>
      <c r="F139" s="31"/>
      <c r="G139" s="31"/>
      <c r="N139" s="18"/>
      <c r="R139" s="57"/>
    </row>
    <row r="140" spans="1:18">
      <c r="A140" s="15"/>
      <c r="B140" s="33" t="s">
        <v>128</v>
      </c>
      <c r="C140" s="15"/>
      <c r="D140" s="15"/>
      <c r="E140" s="31"/>
      <c r="F140" s="31"/>
    </row>
    <row r="141" spans="1:18">
      <c r="A141" s="15"/>
      <c r="B141" s="40"/>
      <c r="C141" s="15"/>
      <c r="D141" s="15"/>
      <c r="E141" s="31"/>
      <c r="F141" s="31"/>
    </row>
    <row r="142" spans="1:18">
      <c r="A142" s="15">
        <v>3.1</v>
      </c>
      <c r="B142" s="40" t="s">
        <v>129</v>
      </c>
      <c r="C142" s="15"/>
      <c r="D142" s="15" t="s">
        <v>130</v>
      </c>
      <c r="E142" s="31"/>
      <c r="F142" s="31"/>
    </row>
    <row r="143" spans="1:18">
      <c r="A143" s="15"/>
      <c r="B143" s="40"/>
      <c r="C143" s="15"/>
      <c r="D143" s="15"/>
      <c r="E143" s="31"/>
      <c r="F143" s="31"/>
    </row>
    <row r="144" spans="1:18">
      <c r="A144" s="15">
        <v>3.2</v>
      </c>
      <c r="B144" s="40" t="s">
        <v>131</v>
      </c>
      <c r="C144" s="15"/>
      <c r="D144" s="15" t="s">
        <v>19</v>
      </c>
      <c r="E144" s="31"/>
      <c r="F144" s="31"/>
    </row>
    <row r="145" spans="1:6">
      <c r="A145" s="15"/>
      <c r="B145" s="40" t="s">
        <v>132</v>
      </c>
      <c r="C145" s="15"/>
      <c r="D145" s="15"/>
      <c r="E145" s="31"/>
      <c r="F145" s="31"/>
    </row>
    <row r="146" spans="1:6">
      <c r="A146" s="15"/>
      <c r="B146" s="40"/>
      <c r="C146" s="15"/>
      <c r="D146" s="15"/>
      <c r="E146" s="31"/>
      <c r="F146" s="31"/>
    </row>
    <row r="147" spans="1:6">
      <c r="A147" s="15">
        <v>3.3</v>
      </c>
      <c r="B147" s="40" t="s">
        <v>133</v>
      </c>
      <c r="C147" s="15"/>
      <c r="D147" s="15" t="s">
        <v>19</v>
      </c>
      <c r="E147" s="31"/>
      <c r="F147" s="31"/>
    </row>
    <row r="148" spans="1:6">
      <c r="A148" s="15"/>
      <c r="B148" s="40"/>
      <c r="C148" s="15"/>
      <c r="D148" s="15"/>
      <c r="E148" s="31"/>
      <c r="F148" s="31"/>
    </row>
    <row r="149" spans="1:6">
      <c r="A149" s="15"/>
      <c r="B149" s="63" t="s">
        <v>134</v>
      </c>
      <c r="C149" s="15"/>
      <c r="D149" s="15"/>
      <c r="E149" s="31"/>
      <c r="F149" s="31"/>
    </row>
    <row r="150" spans="1:6">
      <c r="A150" s="15"/>
      <c r="B150" s="40"/>
      <c r="C150" s="15"/>
      <c r="D150" s="15"/>
      <c r="E150" s="31"/>
      <c r="F150" s="31"/>
    </row>
    <row r="151" spans="1:6">
      <c r="A151" s="15"/>
      <c r="B151" s="68" t="s">
        <v>135</v>
      </c>
      <c r="C151" s="15"/>
      <c r="D151" s="15"/>
      <c r="E151" s="31"/>
      <c r="F151" s="31"/>
    </row>
    <row r="152" spans="1:6">
      <c r="A152" s="15"/>
      <c r="B152" s="68" t="s">
        <v>136</v>
      </c>
      <c r="C152" s="15"/>
      <c r="D152" s="15"/>
      <c r="E152" s="31"/>
      <c r="F152" s="31"/>
    </row>
    <row r="153" spans="1:6">
      <c r="A153" s="15"/>
      <c r="B153" s="40"/>
      <c r="C153" s="15"/>
      <c r="D153" s="15"/>
      <c r="E153" s="31"/>
      <c r="F153" s="31"/>
    </row>
    <row r="154" spans="1:6">
      <c r="A154" s="15"/>
      <c r="B154" s="63" t="s">
        <v>137</v>
      </c>
      <c r="C154" s="15"/>
      <c r="D154" s="15"/>
      <c r="E154" s="31"/>
      <c r="F154" s="31"/>
    </row>
    <row r="155" spans="1:6">
      <c r="A155" s="15"/>
      <c r="B155" s="40"/>
      <c r="C155" s="15"/>
      <c r="D155" s="15"/>
      <c r="E155" s="31"/>
      <c r="F155" s="31"/>
    </row>
    <row r="156" spans="1:6">
      <c r="A156" s="15">
        <v>4.0999999999999996</v>
      </c>
      <c r="B156" s="40" t="s">
        <v>138</v>
      </c>
      <c r="C156" s="15"/>
      <c r="D156" s="15" t="s">
        <v>19</v>
      </c>
      <c r="E156" s="31"/>
      <c r="F156" s="31"/>
    </row>
    <row r="157" spans="1:6">
      <c r="A157" s="15"/>
      <c r="B157" s="40"/>
      <c r="C157" s="15"/>
      <c r="D157" s="15"/>
      <c r="E157" s="31"/>
      <c r="F157" s="31"/>
    </row>
    <row r="158" spans="1:6">
      <c r="A158" s="15">
        <v>4.2</v>
      </c>
      <c r="B158" s="40" t="s">
        <v>139</v>
      </c>
      <c r="C158" s="15"/>
      <c r="D158" s="15" t="s">
        <v>19</v>
      </c>
      <c r="E158" s="31"/>
      <c r="F158" s="31"/>
    </row>
    <row r="159" spans="1:6">
      <c r="A159" s="15"/>
      <c r="B159" s="40"/>
      <c r="C159" s="15"/>
      <c r="D159" s="15"/>
      <c r="E159" s="31"/>
      <c r="F159" s="31"/>
    </row>
    <row r="160" spans="1:6">
      <c r="A160" s="15"/>
      <c r="B160" s="63" t="s">
        <v>140</v>
      </c>
      <c r="C160" s="15"/>
      <c r="D160" s="15"/>
      <c r="E160" s="31"/>
      <c r="F160" s="31"/>
    </row>
    <row r="161" spans="1:6">
      <c r="A161" s="15"/>
      <c r="B161" s="40"/>
      <c r="C161" s="15"/>
      <c r="D161" s="15"/>
      <c r="E161" s="31"/>
      <c r="F161" s="31"/>
    </row>
    <row r="162" spans="1:6">
      <c r="A162" s="15">
        <v>4.3</v>
      </c>
      <c r="B162" s="40" t="s">
        <v>141</v>
      </c>
      <c r="C162" s="15"/>
      <c r="D162" s="15" t="s">
        <v>19</v>
      </c>
      <c r="E162" s="31"/>
      <c r="F162" s="31"/>
    </row>
    <row r="163" spans="1:6">
      <c r="A163" s="15"/>
      <c r="B163" s="33"/>
      <c r="C163" s="15"/>
      <c r="D163" s="15"/>
      <c r="E163" s="31"/>
      <c r="F163" s="31"/>
    </row>
    <row r="164" spans="1:6">
      <c r="A164" s="15">
        <v>4.4000000000000004</v>
      </c>
      <c r="B164" s="40" t="s">
        <v>142</v>
      </c>
      <c r="C164" s="15"/>
      <c r="D164" s="15" t="s">
        <v>19</v>
      </c>
      <c r="E164" s="31"/>
      <c r="F164" s="31"/>
    </row>
    <row r="165" spans="1:6">
      <c r="A165" s="15"/>
      <c r="B165" s="40"/>
      <c r="C165" s="15"/>
      <c r="D165" s="15"/>
      <c r="E165" s="31"/>
      <c r="F165" s="31"/>
    </row>
    <row r="166" spans="1:6">
      <c r="A166" s="15">
        <v>4.5</v>
      </c>
      <c r="B166" s="40" t="s">
        <v>143</v>
      </c>
      <c r="C166" s="15"/>
      <c r="D166" s="15" t="s">
        <v>19</v>
      </c>
      <c r="E166" s="31"/>
      <c r="F166" s="31"/>
    </row>
    <row r="167" spans="1:6">
      <c r="A167" s="15"/>
      <c r="B167" s="40"/>
      <c r="C167" s="15"/>
      <c r="D167" s="15"/>
      <c r="E167" s="31"/>
      <c r="F167" s="31"/>
    </row>
    <row r="168" spans="1:6">
      <c r="A168" s="15">
        <v>4.5999999999999996</v>
      </c>
      <c r="B168" s="40" t="s">
        <v>144</v>
      </c>
      <c r="C168" s="15"/>
      <c r="D168" s="15" t="s">
        <v>19</v>
      </c>
      <c r="E168" s="31"/>
      <c r="F168" s="31"/>
    </row>
    <row r="169" spans="1:6">
      <c r="A169" s="15"/>
      <c r="B169" s="40"/>
      <c r="C169" s="15"/>
      <c r="D169" s="15"/>
      <c r="E169" s="31"/>
      <c r="F169" s="31"/>
    </row>
    <row r="170" spans="1:6">
      <c r="A170" s="15">
        <v>4.7</v>
      </c>
      <c r="B170" s="40" t="s">
        <v>145</v>
      </c>
      <c r="C170" s="15"/>
      <c r="D170" s="15" t="s">
        <v>19</v>
      </c>
      <c r="E170" s="31"/>
      <c r="F170" s="31"/>
    </row>
    <row r="171" spans="1:6">
      <c r="A171" s="15"/>
      <c r="B171" s="40"/>
      <c r="C171" s="15"/>
      <c r="D171" s="15"/>
      <c r="E171" s="31"/>
      <c r="F171" s="31"/>
    </row>
    <row r="172" spans="1:6">
      <c r="A172" s="105">
        <v>4.8</v>
      </c>
      <c r="B172" s="40" t="s">
        <v>146</v>
      </c>
      <c r="C172" s="15"/>
      <c r="D172" s="15" t="s">
        <v>19</v>
      </c>
      <c r="E172" s="31"/>
      <c r="F172" s="31"/>
    </row>
    <row r="173" spans="1:6">
      <c r="A173" s="15"/>
      <c r="B173" s="40"/>
      <c r="C173" s="15"/>
      <c r="D173" s="15"/>
      <c r="E173" s="31"/>
      <c r="F173" s="31"/>
    </row>
    <row r="174" spans="1:6">
      <c r="A174" s="15">
        <v>4.9000000000000004</v>
      </c>
      <c r="B174" s="40" t="s">
        <v>147</v>
      </c>
      <c r="C174" s="15"/>
      <c r="D174" s="15" t="s">
        <v>19</v>
      </c>
      <c r="E174" s="31"/>
      <c r="F174" s="31"/>
    </row>
    <row r="175" spans="1:6">
      <c r="A175" s="15"/>
      <c r="B175" s="40"/>
      <c r="C175" s="15"/>
      <c r="D175" s="15"/>
      <c r="E175" s="31"/>
      <c r="F175" s="31"/>
    </row>
    <row r="176" spans="1:6">
      <c r="A176" s="62">
        <v>4.0999999999999996</v>
      </c>
      <c r="B176" s="40" t="s">
        <v>148</v>
      </c>
      <c r="C176" s="15"/>
      <c r="D176" s="15" t="s">
        <v>19</v>
      </c>
      <c r="E176" s="31"/>
      <c r="F176" s="31"/>
    </row>
    <row r="177" spans="1:6">
      <c r="A177" s="15"/>
      <c r="B177" s="40"/>
      <c r="C177" s="15"/>
      <c r="D177" s="15"/>
      <c r="E177" s="31"/>
      <c r="F177" s="31"/>
    </row>
    <row r="178" spans="1:6">
      <c r="A178" s="15">
        <v>4.1100000000000003</v>
      </c>
      <c r="B178" s="40" t="s">
        <v>149</v>
      </c>
      <c r="C178" s="15"/>
      <c r="D178" s="15" t="s">
        <v>19</v>
      </c>
      <c r="E178" s="31"/>
      <c r="F178" s="31"/>
    </row>
    <row r="179" spans="1:6">
      <c r="A179" s="15"/>
      <c r="B179" s="40"/>
      <c r="C179" s="15"/>
      <c r="D179" s="15"/>
      <c r="E179" s="31"/>
      <c r="F179" s="31"/>
    </row>
    <row r="180" spans="1:6">
      <c r="A180" s="15">
        <v>4.12</v>
      </c>
      <c r="B180" s="40" t="s">
        <v>150</v>
      </c>
      <c r="C180" s="15"/>
      <c r="D180" s="15" t="s">
        <v>19</v>
      </c>
      <c r="E180" s="31"/>
      <c r="F180" s="31"/>
    </row>
    <row r="181" spans="1:6">
      <c r="A181" s="15"/>
      <c r="B181" s="40"/>
      <c r="C181" s="15"/>
      <c r="D181" s="15"/>
      <c r="E181" s="31"/>
      <c r="F181" s="31"/>
    </row>
    <row r="182" spans="1:6">
      <c r="A182" s="15">
        <v>4.13</v>
      </c>
      <c r="B182" s="40" t="s">
        <v>151</v>
      </c>
      <c r="C182" s="15"/>
      <c r="D182" s="15"/>
      <c r="E182" s="31"/>
      <c r="F182" s="31"/>
    </row>
    <row r="183" spans="1:6">
      <c r="A183" s="15"/>
      <c r="B183" s="40" t="s">
        <v>152</v>
      </c>
      <c r="C183" s="15"/>
      <c r="D183" s="15" t="s">
        <v>130</v>
      </c>
      <c r="E183" s="31"/>
      <c r="F183" s="31"/>
    </row>
    <row r="184" spans="1:6">
      <c r="A184" s="15"/>
      <c r="B184" s="40"/>
      <c r="C184" s="15"/>
      <c r="D184" s="15"/>
      <c r="E184" s="31"/>
      <c r="F184" s="31"/>
    </row>
    <row r="185" spans="1:6">
      <c r="A185" s="15">
        <v>4.1399999999999997</v>
      </c>
      <c r="B185" s="40" t="s">
        <v>153</v>
      </c>
      <c r="C185" s="15"/>
      <c r="D185" s="15"/>
      <c r="E185" s="31"/>
      <c r="F185" s="31"/>
    </row>
    <row r="186" spans="1:6">
      <c r="A186" s="15"/>
      <c r="B186" s="40" t="s">
        <v>154</v>
      </c>
      <c r="C186" s="15"/>
      <c r="D186" s="15" t="s">
        <v>130</v>
      </c>
      <c r="E186" s="31"/>
      <c r="F186" s="31"/>
    </row>
    <row r="187" spans="1:6">
      <c r="A187" s="15"/>
      <c r="B187" s="40"/>
      <c r="C187" s="15"/>
      <c r="D187" s="15"/>
      <c r="E187" s="31"/>
      <c r="F187" s="31"/>
    </row>
    <row r="188" spans="1:6">
      <c r="A188" s="15"/>
      <c r="B188" s="63" t="s">
        <v>155</v>
      </c>
      <c r="C188" s="15"/>
      <c r="D188" s="15"/>
      <c r="E188" s="31"/>
      <c r="F188" s="31"/>
    </row>
    <row r="189" spans="1:6">
      <c r="A189" s="15"/>
      <c r="B189" s="40"/>
      <c r="C189" s="15"/>
      <c r="D189" s="15"/>
      <c r="E189" s="31"/>
      <c r="F189" s="31"/>
    </row>
    <row r="190" spans="1:6">
      <c r="A190" s="29"/>
      <c r="B190" s="106" t="s">
        <v>156</v>
      </c>
      <c r="C190" s="41"/>
      <c r="D190" s="15"/>
      <c r="E190" s="31"/>
      <c r="F190" s="31"/>
    </row>
    <row r="191" spans="1:6">
      <c r="A191" s="15"/>
      <c r="B191" s="40"/>
      <c r="C191" s="15"/>
      <c r="D191" s="15"/>
      <c r="E191" s="31"/>
      <c r="F191" s="31"/>
    </row>
    <row r="192" spans="1:6">
      <c r="A192" s="15">
        <v>5.0999999999999996</v>
      </c>
      <c r="B192" s="40" t="s">
        <v>157</v>
      </c>
      <c r="C192" s="15"/>
      <c r="D192" s="15"/>
      <c r="E192" s="31"/>
      <c r="F192" s="31"/>
    </row>
    <row r="193" spans="1:6">
      <c r="A193" s="15"/>
      <c r="B193" s="40" t="s">
        <v>158</v>
      </c>
      <c r="C193" s="15"/>
      <c r="D193" s="15" t="s">
        <v>19</v>
      </c>
      <c r="E193" s="31"/>
      <c r="F193" s="31"/>
    </row>
    <row r="194" spans="1:6">
      <c r="A194" s="15"/>
      <c r="B194" s="40"/>
      <c r="C194" s="15"/>
      <c r="D194" s="15"/>
      <c r="E194" s="31"/>
      <c r="F194" s="31"/>
    </row>
    <row r="195" spans="1:6">
      <c r="A195" s="15">
        <v>5.2</v>
      </c>
      <c r="B195" s="40" t="s">
        <v>159</v>
      </c>
      <c r="C195" s="15"/>
      <c r="D195" s="15" t="s">
        <v>19</v>
      </c>
      <c r="E195" s="31"/>
      <c r="F195" s="31"/>
    </row>
    <row r="196" spans="1:6">
      <c r="A196" s="15"/>
      <c r="B196" s="40"/>
      <c r="C196" s="15"/>
      <c r="D196" s="15"/>
      <c r="E196" s="31"/>
      <c r="F196" s="31"/>
    </row>
    <row r="197" spans="1:6">
      <c r="A197" s="15">
        <v>5.3</v>
      </c>
      <c r="B197" s="40" t="s">
        <v>160</v>
      </c>
      <c r="C197" s="15"/>
      <c r="D197" s="15" t="s">
        <v>19</v>
      </c>
      <c r="E197" s="31"/>
      <c r="F197" s="31"/>
    </row>
    <row r="198" spans="1:6">
      <c r="A198" s="15"/>
      <c r="B198" s="40"/>
      <c r="C198" s="15"/>
      <c r="D198" s="15"/>
      <c r="E198" s="31"/>
      <c r="F198" s="31"/>
    </row>
    <row r="199" spans="1:6">
      <c r="A199" s="15">
        <v>5.4</v>
      </c>
      <c r="B199" s="40" t="s">
        <v>161</v>
      </c>
      <c r="C199" s="15"/>
      <c r="D199" s="15" t="s">
        <v>19</v>
      </c>
      <c r="E199" s="31"/>
      <c r="F199" s="31"/>
    </row>
    <row r="200" spans="1:6">
      <c r="A200" s="15"/>
      <c r="B200" s="40"/>
      <c r="C200" s="15"/>
      <c r="D200" s="15"/>
      <c r="E200" s="31"/>
      <c r="F200" s="31"/>
    </row>
    <row r="201" spans="1:6">
      <c r="A201" s="15">
        <v>5.5</v>
      </c>
      <c r="B201" s="40" t="s">
        <v>162</v>
      </c>
      <c r="C201" s="15"/>
      <c r="D201" s="15" t="s">
        <v>19</v>
      </c>
      <c r="E201" s="31"/>
      <c r="F201" s="31"/>
    </row>
    <row r="202" spans="1:6">
      <c r="A202" s="15"/>
      <c r="B202" s="40"/>
      <c r="C202" s="15"/>
      <c r="D202" s="15"/>
      <c r="E202" s="31"/>
      <c r="F202" s="31"/>
    </row>
    <row r="203" spans="1:6">
      <c r="A203" s="15">
        <v>5.6</v>
      </c>
      <c r="B203" s="40" t="s">
        <v>163</v>
      </c>
      <c r="C203" s="15"/>
      <c r="D203" s="15"/>
      <c r="E203" s="31"/>
      <c r="F203" s="31"/>
    </row>
    <row r="204" spans="1:6">
      <c r="A204" s="15"/>
      <c r="B204" s="40" t="s">
        <v>164</v>
      </c>
      <c r="C204" s="15"/>
      <c r="D204" s="15" t="s">
        <v>19</v>
      </c>
      <c r="E204" s="31"/>
      <c r="F204" s="31"/>
    </row>
    <row r="205" spans="1:6">
      <c r="A205" s="15"/>
      <c r="B205" s="40"/>
      <c r="C205" s="15"/>
      <c r="D205" s="15"/>
      <c r="E205" s="31"/>
      <c r="F205" s="31"/>
    </row>
    <row r="206" spans="1:6">
      <c r="A206" s="15">
        <v>5.7</v>
      </c>
      <c r="B206" s="40" t="s">
        <v>165</v>
      </c>
      <c r="C206" s="15"/>
      <c r="D206" s="15" t="s">
        <v>19</v>
      </c>
      <c r="E206" s="31"/>
      <c r="F206" s="31"/>
    </row>
    <row r="207" spans="1:6">
      <c r="A207" s="15"/>
      <c r="B207" s="40"/>
      <c r="C207" s="15"/>
      <c r="D207" s="15"/>
      <c r="E207" s="31"/>
      <c r="F207" s="31"/>
    </row>
    <row r="208" spans="1:6">
      <c r="A208" s="15">
        <v>5.8</v>
      </c>
      <c r="B208" s="40" t="s">
        <v>166</v>
      </c>
      <c r="C208" s="15"/>
      <c r="D208" s="15" t="s">
        <v>19</v>
      </c>
      <c r="E208" s="31"/>
      <c r="F208" s="31"/>
    </row>
    <row r="209" spans="1:6">
      <c r="A209" s="15"/>
      <c r="B209" s="40"/>
      <c r="C209" s="15"/>
      <c r="D209" s="15"/>
      <c r="E209" s="31"/>
      <c r="F209" s="31"/>
    </row>
    <row r="210" spans="1:6">
      <c r="A210" s="15">
        <v>5.9</v>
      </c>
      <c r="B210" s="40" t="s">
        <v>167</v>
      </c>
      <c r="C210" s="15"/>
      <c r="D210" s="15" t="s">
        <v>19</v>
      </c>
      <c r="E210" s="31"/>
      <c r="F210" s="31"/>
    </row>
    <row r="211" spans="1:6">
      <c r="A211" s="15"/>
      <c r="B211" s="40"/>
      <c r="C211" s="15"/>
      <c r="D211" s="15"/>
      <c r="E211" s="31"/>
      <c r="F211" s="31"/>
    </row>
    <row r="212" spans="1:6">
      <c r="A212" s="62">
        <v>5.0999999999999996</v>
      </c>
      <c r="B212" s="40" t="s">
        <v>168</v>
      </c>
      <c r="C212" s="15"/>
      <c r="D212" s="15" t="s">
        <v>19</v>
      </c>
      <c r="E212" s="31"/>
      <c r="F212" s="31"/>
    </row>
    <row r="213" spans="1:6">
      <c r="A213" s="15"/>
      <c r="B213" s="40"/>
      <c r="C213" s="15"/>
      <c r="D213" s="15"/>
      <c r="E213" s="31"/>
      <c r="F213" s="31"/>
    </row>
    <row r="214" spans="1:6">
      <c r="A214" s="15">
        <v>5.1100000000000003</v>
      </c>
      <c r="B214" s="40" t="s">
        <v>169</v>
      </c>
      <c r="C214" s="15"/>
      <c r="D214" s="15" t="s">
        <v>19</v>
      </c>
      <c r="E214" s="31"/>
      <c r="F214" s="31"/>
    </row>
    <row r="215" spans="1:6">
      <c r="A215" s="15"/>
      <c r="B215" s="40"/>
      <c r="C215" s="15"/>
      <c r="D215" s="15"/>
      <c r="E215" s="31"/>
      <c r="F215" s="31"/>
    </row>
    <row r="216" spans="1:6">
      <c r="A216" s="15">
        <v>5.12</v>
      </c>
      <c r="B216" s="40" t="s">
        <v>170</v>
      </c>
      <c r="C216" s="15"/>
      <c r="D216" s="15" t="s">
        <v>19</v>
      </c>
      <c r="E216" s="31"/>
      <c r="F216" s="31"/>
    </row>
    <row r="217" spans="1:6">
      <c r="A217" s="15"/>
      <c r="B217" s="40"/>
      <c r="C217" s="15"/>
      <c r="D217" s="15"/>
      <c r="E217" s="31"/>
      <c r="F217" s="31"/>
    </row>
    <row r="218" spans="1:6">
      <c r="A218" s="15">
        <v>5.13</v>
      </c>
      <c r="B218" s="40" t="s">
        <v>171</v>
      </c>
      <c r="C218" s="15"/>
      <c r="D218" s="15" t="s">
        <v>19</v>
      </c>
      <c r="E218" s="31"/>
      <c r="F218" s="31"/>
    </row>
    <row r="219" spans="1:6">
      <c r="A219" s="15"/>
      <c r="B219" s="40"/>
      <c r="C219" s="15"/>
      <c r="D219" s="15"/>
      <c r="E219" s="31"/>
      <c r="F219" s="31"/>
    </row>
    <row r="220" spans="1:6">
      <c r="A220" s="15">
        <v>5.14</v>
      </c>
      <c r="B220" s="40" t="s">
        <v>172</v>
      </c>
      <c r="C220" s="15"/>
      <c r="D220" s="15" t="s">
        <v>19</v>
      </c>
      <c r="E220" s="31"/>
      <c r="F220" s="31"/>
    </row>
    <row r="221" spans="1:6">
      <c r="A221" s="15"/>
      <c r="B221" s="40"/>
      <c r="C221" s="15"/>
      <c r="D221" s="15"/>
      <c r="E221" s="31"/>
      <c r="F221" s="31"/>
    </row>
    <row r="222" spans="1:6">
      <c r="A222" s="15">
        <v>5.15</v>
      </c>
      <c r="B222" s="40" t="s">
        <v>173</v>
      </c>
      <c r="C222" s="15"/>
      <c r="D222" s="15" t="s">
        <v>19</v>
      </c>
      <c r="E222" s="31"/>
      <c r="F222" s="31"/>
    </row>
    <row r="223" spans="1:6">
      <c r="A223" s="15"/>
      <c r="B223" s="40"/>
      <c r="C223" s="15"/>
      <c r="D223" s="15"/>
      <c r="E223" s="31"/>
      <c r="F223" s="31"/>
    </row>
    <row r="224" spans="1:6">
      <c r="A224" s="15">
        <v>5.16</v>
      </c>
      <c r="B224" s="40" t="s">
        <v>174</v>
      </c>
      <c r="C224" s="15"/>
      <c r="D224" s="15" t="s">
        <v>19</v>
      </c>
      <c r="E224" s="31"/>
      <c r="F224" s="31"/>
    </row>
    <row r="225" spans="1:6">
      <c r="A225" s="15"/>
      <c r="B225" s="40"/>
      <c r="C225" s="15"/>
      <c r="D225" s="15"/>
      <c r="E225" s="31"/>
      <c r="F225" s="31"/>
    </row>
    <row r="226" spans="1:6">
      <c r="A226" s="15">
        <v>5.17</v>
      </c>
      <c r="B226" s="40" t="s">
        <v>175</v>
      </c>
      <c r="C226" s="15"/>
      <c r="D226" s="15" t="s">
        <v>130</v>
      </c>
      <c r="E226" s="31"/>
      <c r="F226" s="31"/>
    </row>
    <row r="227" spans="1:6">
      <c r="A227" s="15"/>
      <c r="B227" s="40"/>
      <c r="C227" s="15"/>
      <c r="D227" s="15"/>
      <c r="E227" s="31"/>
      <c r="F227" s="31"/>
    </row>
    <row r="228" spans="1:6">
      <c r="A228" s="15">
        <v>5.18</v>
      </c>
      <c r="B228" s="40" t="s">
        <v>176</v>
      </c>
      <c r="C228" s="15"/>
      <c r="D228" s="15"/>
      <c r="E228" s="31"/>
      <c r="F228" s="31"/>
    </row>
    <row r="229" spans="1:6">
      <c r="A229" s="15"/>
      <c r="B229" s="40" t="s">
        <v>177</v>
      </c>
      <c r="C229" s="15"/>
      <c r="D229" s="15"/>
      <c r="E229" s="31"/>
      <c r="F229" s="31"/>
    </row>
    <row r="230" spans="1:6">
      <c r="A230" s="15"/>
      <c r="B230" s="40" t="s">
        <v>178</v>
      </c>
      <c r="C230" s="15">
        <v>30</v>
      </c>
      <c r="D230" s="15" t="s">
        <v>179</v>
      </c>
      <c r="E230" s="31"/>
      <c r="F230" s="31"/>
    </row>
    <row r="231" spans="1:6">
      <c r="A231" s="15"/>
      <c r="B231" s="40"/>
      <c r="C231" s="15"/>
      <c r="D231" s="15"/>
      <c r="E231" s="31"/>
      <c r="F231" s="31"/>
    </row>
    <row r="232" spans="1:6">
      <c r="A232" s="15">
        <v>5.19</v>
      </c>
      <c r="B232" s="40" t="s">
        <v>180</v>
      </c>
      <c r="C232" s="15"/>
      <c r="D232" s="15"/>
      <c r="E232" s="31"/>
      <c r="F232" s="31"/>
    </row>
    <row r="233" spans="1:6">
      <c r="A233" s="15"/>
      <c r="B233" s="40" t="s">
        <v>181</v>
      </c>
      <c r="C233" s="15"/>
      <c r="D233" s="15"/>
      <c r="E233" s="31"/>
      <c r="F233" s="31"/>
    </row>
    <row r="234" spans="1:6">
      <c r="A234" s="15"/>
      <c r="B234" s="40" t="s">
        <v>182</v>
      </c>
      <c r="C234" s="15">
        <v>50</v>
      </c>
      <c r="D234" s="15" t="s">
        <v>179</v>
      </c>
      <c r="E234" s="31"/>
      <c r="F234" s="31"/>
    </row>
    <row r="235" spans="1:6">
      <c r="A235" s="15"/>
      <c r="B235" s="40"/>
      <c r="C235" s="15"/>
      <c r="D235" s="15"/>
      <c r="E235" s="31"/>
      <c r="F235" s="31"/>
    </row>
    <row r="236" spans="1:6">
      <c r="A236" s="62">
        <v>5.2</v>
      </c>
      <c r="B236" s="40" t="s">
        <v>183</v>
      </c>
      <c r="C236" s="15"/>
      <c r="D236" s="15"/>
      <c r="E236" s="31"/>
      <c r="F236" s="31"/>
    </row>
    <row r="237" spans="1:6">
      <c r="A237" s="15"/>
      <c r="B237" s="40" t="s">
        <v>184</v>
      </c>
      <c r="C237" s="15"/>
      <c r="D237" s="15"/>
      <c r="E237" s="31"/>
      <c r="F237" s="31"/>
    </row>
    <row r="238" spans="1:6">
      <c r="A238" s="15"/>
      <c r="B238" s="40" t="s">
        <v>185</v>
      </c>
      <c r="C238" s="15">
        <v>60</v>
      </c>
      <c r="D238" s="15" t="s">
        <v>179</v>
      </c>
      <c r="E238" s="31"/>
      <c r="F238" s="31"/>
    </row>
    <row r="239" spans="1:6">
      <c r="A239" s="15"/>
      <c r="B239" s="40"/>
      <c r="C239" s="15"/>
      <c r="D239" s="15"/>
      <c r="E239" s="31"/>
      <c r="F239" s="31"/>
    </row>
    <row r="240" spans="1:6">
      <c r="A240" s="15"/>
      <c r="B240" s="92" t="s">
        <v>186</v>
      </c>
      <c r="C240" s="15"/>
      <c r="D240" s="15"/>
      <c r="E240" s="31"/>
      <c r="F240" s="31"/>
    </row>
    <row r="241" spans="1:6">
      <c r="A241" s="15"/>
      <c r="B241" s="40"/>
      <c r="C241" s="15"/>
      <c r="D241" s="15"/>
      <c r="E241" s="31"/>
      <c r="F241" s="31"/>
    </row>
    <row r="242" spans="1:6">
      <c r="A242" s="15">
        <v>5.21</v>
      </c>
      <c r="B242" s="40" t="s">
        <v>187</v>
      </c>
      <c r="C242" s="15"/>
      <c r="D242" s="15"/>
      <c r="E242" s="31"/>
      <c r="F242" s="31"/>
    </row>
    <row r="243" spans="1:6">
      <c r="A243" s="15"/>
      <c r="B243" s="40" t="s">
        <v>158</v>
      </c>
      <c r="C243" s="15"/>
      <c r="D243" s="15" t="s">
        <v>19</v>
      </c>
      <c r="E243" s="31"/>
      <c r="F243" s="31"/>
    </row>
    <row r="244" spans="1:6">
      <c r="A244" s="15"/>
      <c r="B244" s="40"/>
      <c r="C244" s="15"/>
      <c r="D244" s="15"/>
      <c r="E244" s="31"/>
      <c r="F244" s="31"/>
    </row>
    <row r="245" spans="1:6">
      <c r="A245" s="15">
        <v>5.22</v>
      </c>
      <c r="B245" s="40" t="s">
        <v>159</v>
      </c>
      <c r="C245" s="15"/>
      <c r="D245" s="15" t="s">
        <v>19</v>
      </c>
      <c r="E245" s="31"/>
      <c r="F245" s="31"/>
    </row>
    <row r="246" spans="1:6">
      <c r="A246" s="15"/>
      <c r="B246" s="40"/>
      <c r="C246" s="15"/>
      <c r="D246" s="15"/>
      <c r="E246" s="31"/>
      <c r="F246" s="31"/>
    </row>
    <row r="247" spans="1:6">
      <c r="A247" s="15">
        <v>5.23</v>
      </c>
      <c r="B247" s="40" t="s">
        <v>160</v>
      </c>
      <c r="C247" s="15"/>
      <c r="D247" s="15" t="s">
        <v>19</v>
      </c>
      <c r="E247" s="31"/>
      <c r="F247" s="31"/>
    </row>
    <row r="248" spans="1:6">
      <c r="A248" s="15"/>
      <c r="B248" s="40"/>
      <c r="C248" s="15"/>
      <c r="D248" s="15"/>
      <c r="E248" s="31"/>
      <c r="F248" s="31"/>
    </row>
    <row r="249" spans="1:6">
      <c r="A249" s="15">
        <v>5.24</v>
      </c>
      <c r="B249" s="40" t="s">
        <v>188</v>
      </c>
      <c r="C249" s="15"/>
      <c r="D249" s="15" t="s">
        <v>19</v>
      </c>
      <c r="E249" s="31"/>
      <c r="F249" s="31"/>
    </row>
    <row r="250" spans="1:6">
      <c r="A250" s="15"/>
      <c r="B250" s="40"/>
      <c r="C250" s="15"/>
      <c r="D250" s="15"/>
      <c r="E250" s="31"/>
      <c r="F250" s="31"/>
    </row>
    <row r="251" spans="1:6">
      <c r="A251" s="15">
        <v>5.25</v>
      </c>
      <c r="B251" s="40" t="s">
        <v>162</v>
      </c>
      <c r="C251" s="15"/>
      <c r="D251" s="15" t="s">
        <v>19</v>
      </c>
      <c r="E251" s="31"/>
      <c r="F251" s="31"/>
    </row>
    <row r="252" spans="1:6">
      <c r="A252" s="15"/>
      <c r="B252" s="40"/>
      <c r="C252" s="15"/>
      <c r="D252" s="15"/>
      <c r="E252" s="31"/>
      <c r="F252" s="31"/>
    </row>
    <row r="253" spans="1:6">
      <c r="A253" s="15">
        <v>5.26</v>
      </c>
      <c r="B253" s="40" t="s">
        <v>163</v>
      </c>
      <c r="C253" s="15"/>
      <c r="D253" s="15"/>
      <c r="E253" s="31"/>
      <c r="F253" s="31"/>
    </row>
    <row r="254" spans="1:6">
      <c r="A254" s="15"/>
      <c r="B254" s="40" t="s">
        <v>164</v>
      </c>
      <c r="C254" s="15"/>
      <c r="D254" s="15" t="s">
        <v>19</v>
      </c>
      <c r="E254" s="31"/>
      <c r="F254" s="31"/>
    </row>
    <row r="255" spans="1:6">
      <c r="A255" s="15"/>
      <c r="B255" s="40"/>
      <c r="C255" s="15"/>
      <c r="D255" s="15"/>
      <c r="E255" s="31"/>
      <c r="F255" s="31"/>
    </row>
    <row r="256" spans="1:6">
      <c r="A256" s="15">
        <v>5.27</v>
      </c>
      <c r="B256" s="40" t="s">
        <v>165</v>
      </c>
      <c r="C256" s="15"/>
      <c r="D256" s="15" t="s">
        <v>19</v>
      </c>
      <c r="E256" s="31"/>
      <c r="F256" s="31"/>
    </row>
    <row r="257" spans="1:6">
      <c r="A257" s="15"/>
      <c r="B257" s="40"/>
      <c r="C257" s="15"/>
      <c r="D257" s="15"/>
      <c r="E257" s="31"/>
      <c r="F257" s="31"/>
    </row>
    <row r="258" spans="1:6">
      <c r="A258" s="15">
        <v>5.28</v>
      </c>
      <c r="B258" s="40" t="s">
        <v>189</v>
      </c>
      <c r="C258" s="15"/>
      <c r="D258" s="15" t="s">
        <v>19</v>
      </c>
      <c r="E258" s="31"/>
      <c r="F258" s="31"/>
    </row>
    <row r="259" spans="1:6">
      <c r="A259" s="15"/>
      <c r="B259" s="40"/>
      <c r="C259" s="15"/>
      <c r="D259" s="15"/>
      <c r="E259" s="31"/>
      <c r="F259" s="31"/>
    </row>
    <row r="260" spans="1:6">
      <c r="A260" s="15">
        <v>5.29</v>
      </c>
      <c r="B260" s="40" t="s">
        <v>167</v>
      </c>
      <c r="C260" s="15"/>
      <c r="D260" s="15" t="s">
        <v>19</v>
      </c>
      <c r="E260" s="31"/>
      <c r="F260" s="31"/>
    </row>
    <row r="261" spans="1:6">
      <c r="A261" s="15"/>
      <c r="B261" s="40"/>
      <c r="C261" s="15"/>
      <c r="D261" s="15"/>
      <c r="E261" s="31"/>
      <c r="F261" s="31"/>
    </row>
    <row r="262" spans="1:6">
      <c r="A262" s="62">
        <v>5.3</v>
      </c>
      <c r="B262" s="40" t="s">
        <v>190</v>
      </c>
      <c r="C262" s="15"/>
      <c r="D262" s="15" t="s">
        <v>19</v>
      </c>
      <c r="E262" s="31"/>
      <c r="F262" s="31"/>
    </row>
    <row r="263" spans="1:6">
      <c r="A263" s="15"/>
      <c r="B263" s="40"/>
      <c r="C263" s="15"/>
      <c r="D263" s="15"/>
      <c r="E263" s="31"/>
      <c r="F263" s="31"/>
    </row>
    <row r="264" spans="1:6">
      <c r="A264" s="15">
        <v>5.31</v>
      </c>
      <c r="B264" s="107" t="s">
        <v>191</v>
      </c>
      <c r="C264" s="15"/>
      <c r="D264" s="15" t="s">
        <v>19</v>
      </c>
      <c r="E264" s="31"/>
      <c r="F264" s="31"/>
    </row>
    <row r="265" spans="1:6">
      <c r="A265" s="15"/>
      <c r="B265" s="107" t="s">
        <v>192</v>
      </c>
      <c r="C265" s="15"/>
      <c r="D265" s="15"/>
      <c r="E265" s="31"/>
      <c r="F265" s="31"/>
    </row>
    <row r="266" spans="1:6">
      <c r="A266" s="15"/>
      <c r="B266" s="87"/>
      <c r="C266" s="15"/>
      <c r="D266" s="15"/>
      <c r="E266" s="31"/>
      <c r="F266" s="31"/>
    </row>
    <row r="267" spans="1:6">
      <c r="A267" s="15">
        <v>5.32</v>
      </c>
      <c r="B267" s="40" t="s">
        <v>180</v>
      </c>
      <c r="C267" s="15"/>
      <c r="D267" s="15" t="s">
        <v>19</v>
      </c>
      <c r="E267" s="31"/>
      <c r="F267" s="31"/>
    </row>
    <row r="268" spans="1:6">
      <c r="A268" s="15"/>
      <c r="B268" s="40" t="s">
        <v>181</v>
      </c>
      <c r="C268" s="15"/>
      <c r="D268" s="15"/>
      <c r="E268" s="31"/>
      <c r="F268" s="31"/>
    </row>
    <row r="269" spans="1:6">
      <c r="A269" s="15">
        <v>5.33</v>
      </c>
      <c r="B269" s="40" t="s">
        <v>182</v>
      </c>
      <c r="C269" s="15">
        <v>100</v>
      </c>
      <c r="D269" s="15" t="s">
        <v>179</v>
      </c>
      <c r="E269" s="31"/>
      <c r="F269" s="31"/>
    </row>
    <row r="270" spans="1:6">
      <c r="A270" s="15"/>
      <c r="B270" s="40"/>
      <c r="C270" s="15"/>
      <c r="D270" s="15"/>
      <c r="E270" s="31"/>
      <c r="F270" s="31"/>
    </row>
    <row r="271" spans="1:6">
      <c r="A271" s="15">
        <v>5.34</v>
      </c>
      <c r="B271" s="40" t="s">
        <v>183</v>
      </c>
      <c r="C271" s="15"/>
      <c r="D271" s="15"/>
      <c r="E271" s="31"/>
      <c r="F271" s="31"/>
    </row>
    <row r="272" spans="1:6">
      <c r="A272" s="15"/>
      <c r="B272" s="40" t="s">
        <v>184</v>
      </c>
      <c r="C272" s="15"/>
      <c r="D272" s="15"/>
      <c r="E272" s="31"/>
      <c r="F272" s="31"/>
    </row>
    <row r="273" spans="1:6">
      <c r="A273" s="15"/>
      <c r="B273" s="40" t="s">
        <v>185</v>
      </c>
      <c r="C273" s="15">
        <v>150</v>
      </c>
      <c r="D273" s="15" t="s">
        <v>179</v>
      </c>
      <c r="E273" s="31"/>
      <c r="F273" s="31"/>
    </row>
    <row r="274" spans="1:6">
      <c r="A274" s="15"/>
      <c r="B274" s="87"/>
      <c r="C274" s="15"/>
      <c r="D274" s="15"/>
      <c r="E274" s="31"/>
      <c r="F274" s="31"/>
    </row>
    <row r="275" spans="1:6">
      <c r="A275" s="15">
        <v>5.35</v>
      </c>
      <c r="B275" s="40" t="s">
        <v>193</v>
      </c>
      <c r="C275" s="15"/>
      <c r="D275" s="15" t="s">
        <v>19</v>
      </c>
      <c r="E275" s="31"/>
      <c r="F275" s="31"/>
    </row>
    <row r="276" spans="1:6">
      <c r="A276" s="15"/>
      <c r="B276" s="40" t="s">
        <v>194</v>
      </c>
      <c r="C276" s="15"/>
      <c r="D276" s="15"/>
      <c r="E276" s="31"/>
      <c r="F276" s="31"/>
    </row>
    <row r="277" spans="1:6">
      <c r="A277" s="15"/>
      <c r="B277" s="40" t="s">
        <v>195</v>
      </c>
      <c r="C277" s="15"/>
      <c r="D277" s="15"/>
      <c r="E277" s="31"/>
      <c r="F277" s="31"/>
    </row>
    <row r="278" spans="1:6">
      <c r="A278" s="15"/>
      <c r="B278" s="40"/>
      <c r="C278" s="15"/>
      <c r="D278" s="15"/>
      <c r="E278" s="31"/>
      <c r="F278" s="31"/>
    </row>
    <row r="279" spans="1:6">
      <c r="A279" s="15"/>
      <c r="B279" s="40"/>
      <c r="C279" s="15"/>
      <c r="D279" s="15"/>
      <c r="E279" s="31"/>
      <c r="F279" s="31"/>
    </row>
    <row r="280" spans="1:6">
      <c r="A280" s="15"/>
      <c r="B280" s="63" t="s">
        <v>196</v>
      </c>
      <c r="C280" s="15"/>
      <c r="D280" s="15"/>
      <c r="E280" s="31"/>
      <c r="F280" s="31"/>
    </row>
    <row r="281" spans="1:6">
      <c r="A281" s="15"/>
      <c r="B281" s="40"/>
      <c r="C281" s="15"/>
      <c r="D281" s="15"/>
      <c r="E281" s="31"/>
      <c r="F281" s="31"/>
    </row>
    <row r="282" spans="1:6">
      <c r="A282" s="15">
        <v>6.01</v>
      </c>
      <c r="B282" s="40" t="s">
        <v>197</v>
      </c>
      <c r="C282" s="15"/>
      <c r="D282" s="15" t="s">
        <v>19</v>
      </c>
      <c r="E282" s="31"/>
      <c r="F282" s="31"/>
    </row>
    <row r="283" spans="1:6">
      <c r="A283" s="15"/>
      <c r="B283" s="40" t="s">
        <v>198</v>
      </c>
      <c r="C283" s="15"/>
      <c r="D283" s="15"/>
      <c r="E283" s="31"/>
      <c r="F283" s="31"/>
    </row>
    <row r="284" spans="1:6">
      <c r="A284" s="15"/>
      <c r="B284" s="40" t="s">
        <v>199</v>
      </c>
      <c r="C284" s="15"/>
      <c r="D284" s="15"/>
      <c r="E284" s="31"/>
      <c r="F284" s="31"/>
    </row>
    <row r="285" spans="1:6">
      <c r="A285" s="15"/>
      <c r="B285" s="40" t="s">
        <v>200</v>
      </c>
      <c r="C285" s="15"/>
      <c r="D285" s="15"/>
      <c r="E285" s="31"/>
      <c r="F285" s="31"/>
    </row>
    <row r="286" spans="1:6">
      <c r="A286" s="15"/>
      <c r="B286" s="40"/>
      <c r="C286" s="15"/>
      <c r="D286" s="15"/>
      <c r="E286" s="31"/>
      <c r="F286" s="31"/>
    </row>
    <row r="287" spans="1:6">
      <c r="A287" s="15">
        <v>6.02</v>
      </c>
      <c r="B287" s="40" t="s">
        <v>201</v>
      </c>
      <c r="C287" s="15"/>
      <c r="D287" s="15" t="s">
        <v>19</v>
      </c>
      <c r="E287" s="31"/>
      <c r="F287" s="31"/>
    </row>
    <row r="288" spans="1:6">
      <c r="A288" s="15"/>
      <c r="B288" s="40" t="s">
        <v>202</v>
      </c>
      <c r="C288" s="15"/>
      <c r="D288" s="15"/>
      <c r="E288" s="31"/>
      <c r="F288" s="31"/>
    </row>
    <row r="289" spans="1:6">
      <c r="A289" s="15"/>
      <c r="B289" s="40"/>
      <c r="C289" s="15"/>
      <c r="D289" s="15"/>
      <c r="E289" s="31"/>
      <c r="F289" s="31"/>
    </row>
    <row r="290" spans="1:6">
      <c r="A290" s="15">
        <v>6.03</v>
      </c>
      <c r="B290" s="40" t="s">
        <v>203</v>
      </c>
      <c r="C290" s="15"/>
      <c r="D290" s="15" t="s">
        <v>19</v>
      </c>
      <c r="E290" s="31"/>
      <c r="F290" s="31"/>
    </row>
    <row r="291" spans="1:6">
      <c r="A291" s="15"/>
      <c r="B291" s="40"/>
      <c r="C291" s="15"/>
      <c r="D291" s="15"/>
      <c r="E291" s="31"/>
      <c r="F291" s="31"/>
    </row>
    <row r="292" spans="1:6">
      <c r="A292" s="15"/>
      <c r="B292" s="63" t="s">
        <v>204</v>
      </c>
      <c r="C292" s="15"/>
      <c r="D292" s="15"/>
      <c r="E292" s="31"/>
      <c r="F292" s="31"/>
    </row>
    <row r="293" spans="1:6">
      <c r="A293" s="15"/>
      <c r="B293" s="40"/>
      <c r="C293" s="15"/>
      <c r="D293" s="15"/>
      <c r="E293" s="31"/>
      <c r="F293" s="31"/>
    </row>
    <row r="294" spans="1:6">
      <c r="A294" s="15">
        <v>7.01</v>
      </c>
      <c r="B294" s="63" t="s">
        <v>205</v>
      </c>
      <c r="C294" s="15"/>
      <c r="D294" s="15"/>
      <c r="E294" s="31"/>
      <c r="F294" s="31"/>
    </row>
    <row r="295" spans="1:6" ht="27.95">
      <c r="A295" s="15"/>
      <c r="B295" s="40" t="s">
        <v>206</v>
      </c>
      <c r="C295" s="15"/>
      <c r="D295" s="15" t="s">
        <v>130</v>
      </c>
      <c r="E295" s="31"/>
      <c r="F295" s="31"/>
    </row>
    <row r="296" spans="1:6">
      <c r="A296" s="15"/>
      <c r="B296" s="63"/>
      <c r="C296" s="15"/>
      <c r="D296" s="15"/>
      <c r="E296" s="31"/>
      <c r="F296" s="31"/>
    </row>
    <row r="297" spans="1:6" ht="56.1">
      <c r="A297" s="109">
        <v>7.02</v>
      </c>
      <c r="B297" s="63" t="s">
        <v>207</v>
      </c>
      <c r="C297" s="18"/>
      <c r="D297" s="15" t="s">
        <v>19</v>
      </c>
      <c r="E297" s="31"/>
      <c r="F297" s="31"/>
    </row>
    <row r="298" spans="1:6">
      <c r="A298" s="15"/>
      <c r="B298" s="63"/>
      <c r="C298" s="18"/>
      <c r="D298" s="15"/>
      <c r="E298" s="31"/>
      <c r="F298" s="31"/>
    </row>
    <row r="299" spans="1:6" ht="27.95">
      <c r="A299" s="15">
        <v>7.03</v>
      </c>
      <c r="B299" s="63" t="s">
        <v>208</v>
      </c>
      <c r="C299" s="18"/>
      <c r="D299" s="15" t="s">
        <v>19</v>
      </c>
      <c r="E299" s="31"/>
      <c r="F299" s="31"/>
    </row>
    <row r="300" spans="1:6">
      <c r="A300" s="15"/>
      <c r="B300" s="40"/>
      <c r="C300" s="18"/>
      <c r="D300" s="15"/>
      <c r="E300" s="31"/>
      <c r="F300" s="31"/>
    </row>
    <row r="301" spans="1:6">
      <c r="A301" s="15"/>
      <c r="B301" s="63" t="s">
        <v>140</v>
      </c>
      <c r="C301" s="18"/>
      <c r="D301" s="15"/>
      <c r="E301" s="31"/>
      <c r="F301" s="31"/>
    </row>
    <row r="302" spans="1:6">
      <c r="A302" s="15"/>
      <c r="B302" s="63"/>
      <c r="C302" s="18"/>
      <c r="D302" s="15"/>
      <c r="E302" s="31"/>
      <c r="F302" s="31"/>
    </row>
    <row r="303" spans="1:6">
      <c r="A303" s="15"/>
      <c r="B303" s="63" t="s">
        <v>209</v>
      </c>
      <c r="C303" s="18"/>
      <c r="D303" s="15"/>
      <c r="E303" s="31"/>
      <c r="F303" s="31"/>
    </row>
    <row r="304" spans="1:6">
      <c r="A304" s="15"/>
      <c r="B304" s="63" t="s">
        <v>210</v>
      </c>
      <c r="C304" s="18"/>
      <c r="D304" s="15"/>
      <c r="E304" s="31"/>
      <c r="F304" s="31"/>
    </row>
    <row r="305" spans="1:6">
      <c r="A305" s="15"/>
      <c r="B305" s="40"/>
      <c r="C305" s="18"/>
      <c r="D305" s="15"/>
      <c r="E305" s="31"/>
      <c r="F305" s="31"/>
    </row>
    <row r="306" spans="1:6" ht="84">
      <c r="A306" s="15">
        <v>7.04</v>
      </c>
      <c r="B306" s="40" t="s">
        <v>211</v>
      </c>
      <c r="C306" s="18"/>
      <c r="D306" s="15" t="s">
        <v>19</v>
      </c>
      <c r="E306" s="31"/>
      <c r="F306" s="31"/>
    </row>
    <row r="307" spans="1:6">
      <c r="A307" s="15"/>
      <c r="B307" s="40"/>
      <c r="C307" s="18"/>
      <c r="D307" s="15"/>
      <c r="E307" s="31"/>
      <c r="F307" s="31"/>
    </row>
    <row r="308" spans="1:6">
      <c r="A308" s="15">
        <v>7.05</v>
      </c>
      <c r="B308" s="40" t="s">
        <v>212</v>
      </c>
      <c r="C308" s="18"/>
      <c r="D308" s="15" t="s">
        <v>19</v>
      </c>
      <c r="E308" s="31"/>
      <c r="F308" s="31"/>
    </row>
    <row r="309" spans="1:6" ht="69.95">
      <c r="A309" s="15"/>
      <c r="B309" s="40" t="s">
        <v>213</v>
      </c>
      <c r="C309" s="18"/>
      <c r="D309" s="15"/>
      <c r="E309" s="31"/>
      <c r="F309" s="31"/>
    </row>
    <row r="310" spans="1:6">
      <c r="A310" s="15"/>
      <c r="B310" s="40"/>
      <c r="C310" s="18"/>
      <c r="D310" s="15"/>
      <c r="E310" s="31"/>
      <c r="F310" s="31"/>
    </row>
    <row r="311" spans="1:6">
      <c r="A311" s="15">
        <v>7.06</v>
      </c>
      <c r="B311" s="40" t="s">
        <v>214</v>
      </c>
      <c r="C311" s="18"/>
      <c r="D311" s="15" t="s">
        <v>19</v>
      </c>
      <c r="E311" s="31"/>
      <c r="F311" s="31"/>
    </row>
    <row r="312" spans="1:6">
      <c r="A312" s="15"/>
      <c r="B312" s="40" t="s">
        <v>215</v>
      </c>
      <c r="C312" s="18"/>
      <c r="D312" s="15"/>
      <c r="E312" s="31"/>
      <c r="F312" s="31"/>
    </row>
    <row r="313" spans="1:6">
      <c r="A313" s="15"/>
      <c r="B313" s="40"/>
      <c r="C313" s="18"/>
      <c r="D313" s="15"/>
      <c r="E313" s="31"/>
      <c r="F313" s="31"/>
    </row>
    <row r="314" spans="1:6" ht="42">
      <c r="A314" s="15">
        <v>7.07</v>
      </c>
      <c r="B314" s="40" t="s">
        <v>216</v>
      </c>
      <c r="C314" s="18"/>
      <c r="D314" s="15" t="s">
        <v>19</v>
      </c>
      <c r="E314" s="31"/>
      <c r="F314" s="31"/>
    </row>
    <row r="315" spans="1:6">
      <c r="A315" s="15"/>
      <c r="B315" s="40"/>
      <c r="C315" s="18"/>
      <c r="D315" s="15"/>
      <c r="E315" s="31"/>
      <c r="F315" s="31"/>
    </row>
    <row r="316" spans="1:6">
      <c r="A316" s="15">
        <v>7.08</v>
      </c>
      <c r="B316" s="40" t="s">
        <v>217</v>
      </c>
      <c r="C316" s="18"/>
      <c r="D316" s="15" t="s">
        <v>19</v>
      </c>
      <c r="E316" s="31"/>
      <c r="F316" s="31"/>
    </row>
    <row r="317" spans="1:6">
      <c r="A317" s="15"/>
      <c r="B317" s="40"/>
      <c r="C317" s="18"/>
      <c r="D317" s="15"/>
      <c r="E317" s="31"/>
      <c r="F317" s="31"/>
    </row>
    <row r="318" spans="1:6" ht="42">
      <c r="A318" s="15">
        <v>7.09</v>
      </c>
      <c r="B318" s="40" t="s">
        <v>218</v>
      </c>
      <c r="C318" s="18"/>
      <c r="D318" s="15" t="s">
        <v>19</v>
      </c>
      <c r="E318" s="31"/>
      <c r="F318" s="31"/>
    </row>
    <row r="319" spans="1:6">
      <c r="A319" s="15"/>
      <c r="B319" s="40"/>
      <c r="C319" s="18"/>
      <c r="D319" s="15"/>
      <c r="E319" s="31"/>
      <c r="F319" s="31"/>
    </row>
    <row r="320" spans="1:6">
      <c r="A320" s="62">
        <v>7.1</v>
      </c>
      <c r="B320" s="40" t="s">
        <v>219</v>
      </c>
      <c r="C320" s="18"/>
      <c r="D320" s="15" t="s">
        <v>19</v>
      </c>
      <c r="E320" s="31"/>
      <c r="F320" s="31"/>
    </row>
    <row r="321" spans="1:6">
      <c r="A321" s="15"/>
      <c r="B321" s="40"/>
      <c r="C321" s="18"/>
      <c r="D321" s="15"/>
      <c r="E321" s="31"/>
      <c r="F321" s="31"/>
    </row>
    <row r="322" spans="1:6" ht="42">
      <c r="A322" s="15">
        <v>7.11</v>
      </c>
      <c r="B322" s="40" t="s">
        <v>220</v>
      </c>
      <c r="C322" s="18"/>
      <c r="D322" s="15" t="s">
        <v>19</v>
      </c>
      <c r="E322" s="31"/>
      <c r="F322" s="31"/>
    </row>
    <row r="323" spans="1:6">
      <c r="A323" s="15"/>
      <c r="B323" s="40"/>
      <c r="C323" s="18"/>
      <c r="D323" s="15"/>
      <c r="E323" s="31"/>
      <c r="F323" s="31"/>
    </row>
    <row r="324" spans="1:6" ht="27.95">
      <c r="A324" s="15">
        <v>7.12</v>
      </c>
      <c r="B324" s="40" t="s">
        <v>221</v>
      </c>
      <c r="C324" s="18"/>
      <c r="D324" s="15" t="s">
        <v>19</v>
      </c>
      <c r="E324" s="31"/>
      <c r="F324" s="31"/>
    </row>
    <row r="325" spans="1:6">
      <c r="A325" s="15"/>
      <c r="B325" s="40"/>
      <c r="C325" s="18"/>
      <c r="D325" s="15"/>
      <c r="E325" s="31"/>
      <c r="F325" s="31"/>
    </row>
    <row r="326" spans="1:6">
      <c r="A326" s="15"/>
      <c r="B326" s="63" t="s">
        <v>222</v>
      </c>
      <c r="C326" s="18"/>
      <c r="D326" s="15"/>
      <c r="E326" s="31"/>
      <c r="F326" s="31"/>
    </row>
    <row r="327" spans="1:6">
      <c r="A327" s="15"/>
      <c r="B327" s="40"/>
      <c r="C327" s="18"/>
      <c r="D327" s="15"/>
      <c r="E327" s="31"/>
      <c r="F327" s="31"/>
    </row>
    <row r="328" spans="1:6" ht="84">
      <c r="A328" s="15">
        <v>7.13</v>
      </c>
      <c r="B328" s="40" t="s">
        <v>223</v>
      </c>
      <c r="C328" s="18"/>
      <c r="D328" s="15" t="s">
        <v>19</v>
      </c>
      <c r="E328" s="31"/>
      <c r="F328" s="31"/>
    </row>
    <row r="329" spans="1:6">
      <c r="A329" s="15"/>
      <c r="B329" s="40"/>
      <c r="C329" s="18"/>
      <c r="D329" s="15"/>
      <c r="E329" s="31"/>
      <c r="F329" s="31"/>
    </row>
    <row r="330" spans="1:6">
      <c r="A330" s="15">
        <v>7.14</v>
      </c>
      <c r="B330" s="40" t="s">
        <v>212</v>
      </c>
      <c r="C330" s="18"/>
      <c r="D330" s="15" t="s">
        <v>19</v>
      </c>
      <c r="E330" s="31"/>
      <c r="F330" s="31"/>
    </row>
    <row r="331" spans="1:6" ht="69.95">
      <c r="A331" s="15"/>
      <c r="B331" s="40" t="s">
        <v>213</v>
      </c>
      <c r="C331" s="18"/>
      <c r="D331" s="15"/>
      <c r="E331" s="31"/>
      <c r="F331" s="31"/>
    </row>
    <row r="332" spans="1:6">
      <c r="A332" s="15"/>
      <c r="B332" s="40"/>
      <c r="C332" s="18"/>
      <c r="D332" s="15"/>
      <c r="E332" s="31"/>
      <c r="F332" s="31"/>
    </row>
    <row r="333" spans="1:6">
      <c r="A333" s="15">
        <v>7.15</v>
      </c>
      <c r="B333" s="40" t="s">
        <v>214</v>
      </c>
      <c r="C333" s="18"/>
      <c r="D333" s="15" t="s">
        <v>19</v>
      </c>
      <c r="E333" s="31"/>
      <c r="F333" s="31"/>
    </row>
    <row r="334" spans="1:6">
      <c r="A334" s="15"/>
      <c r="B334" s="40" t="s">
        <v>224</v>
      </c>
      <c r="C334" s="18"/>
      <c r="D334" s="15"/>
      <c r="E334" s="31"/>
      <c r="F334" s="31"/>
    </row>
    <row r="335" spans="1:6">
      <c r="A335" s="15"/>
      <c r="B335" s="40"/>
      <c r="C335" s="18"/>
      <c r="D335" s="15"/>
      <c r="E335" s="31"/>
      <c r="F335" s="31"/>
    </row>
    <row r="336" spans="1:6" ht="42">
      <c r="A336" s="15">
        <v>7.16</v>
      </c>
      <c r="B336" s="40" t="s">
        <v>225</v>
      </c>
      <c r="C336" s="18"/>
      <c r="D336" s="15" t="s">
        <v>19</v>
      </c>
      <c r="E336" s="31"/>
      <c r="F336" s="31"/>
    </row>
    <row r="337" spans="1:6">
      <c r="A337" s="15"/>
      <c r="B337" s="40"/>
      <c r="C337" s="18"/>
      <c r="D337" s="15"/>
      <c r="E337" s="31"/>
      <c r="F337" s="31"/>
    </row>
    <row r="338" spans="1:6">
      <c r="A338" s="15">
        <v>7.17</v>
      </c>
      <c r="B338" s="40" t="s">
        <v>226</v>
      </c>
      <c r="C338" s="18"/>
      <c r="D338" s="15" t="s">
        <v>19</v>
      </c>
      <c r="E338" s="31"/>
      <c r="F338" s="31"/>
    </row>
    <row r="339" spans="1:6">
      <c r="A339" s="15"/>
      <c r="B339" s="40"/>
      <c r="C339" s="18"/>
      <c r="D339" s="15"/>
      <c r="E339" s="31"/>
      <c r="F339" s="31"/>
    </row>
    <row r="340" spans="1:6" ht="42">
      <c r="A340" s="15">
        <v>7.18</v>
      </c>
      <c r="B340" s="40" t="s">
        <v>227</v>
      </c>
      <c r="C340" s="18"/>
      <c r="D340" s="15" t="s">
        <v>19</v>
      </c>
      <c r="E340" s="31"/>
      <c r="F340" s="31"/>
    </row>
    <row r="341" spans="1:6">
      <c r="A341" s="15"/>
      <c r="B341" s="40"/>
      <c r="C341" s="18"/>
      <c r="D341" s="15"/>
      <c r="E341" s="31"/>
      <c r="F341" s="31"/>
    </row>
    <row r="342" spans="1:6">
      <c r="A342" s="15">
        <v>7.19</v>
      </c>
      <c r="B342" s="40" t="s">
        <v>228</v>
      </c>
      <c r="C342" s="18"/>
      <c r="D342" s="15" t="s">
        <v>19</v>
      </c>
      <c r="E342" s="31"/>
      <c r="F342" s="31"/>
    </row>
    <row r="343" spans="1:6">
      <c r="A343" s="15"/>
      <c r="B343" s="40"/>
      <c r="C343" s="18"/>
      <c r="D343" s="15"/>
      <c r="E343" s="31"/>
      <c r="F343" s="31"/>
    </row>
    <row r="344" spans="1:6">
      <c r="A344" s="15">
        <v>7.2</v>
      </c>
      <c r="B344" s="40" t="s">
        <v>229</v>
      </c>
      <c r="C344" s="18"/>
      <c r="D344" s="15" t="s">
        <v>19</v>
      </c>
      <c r="E344" s="31"/>
      <c r="F344" s="31"/>
    </row>
    <row r="345" spans="1:6">
      <c r="A345" s="15"/>
      <c r="B345" s="40"/>
      <c r="C345" s="18"/>
      <c r="D345" s="15"/>
      <c r="E345" s="31"/>
      <c r="F345" s="31"/>
    </row>
    <row r="346" spans="1:6">
      <c r="A346" s="15">
        <v>7.21</v>
      </c>
      <c r="B346" s="40" t="s">
        <v>230</v>
      </c>
      <c r="C346" s="18"/>
      <c r="D346" s="15" t="s">
        <v>19</v>
      </c>
      <c r="E346" s="31"/>
      <c r="F346" s="31"/>
    </row>
    <row r="347" spans="1:6">
      <c r="A347" s="15"/>
      <c r="B347" s="40"/>
      <c r="C347" s="18"/>
      <c r="D347" s="15"/>
      <c r="E347" s="31"/>
      <c r="F347" s="31"/>
    </row>
    <row r="348" spans="1:6">
      <c r="A348" s="15">
        <v>7.22</v>
      </c>
      <c r="B348" s="40" t="s">
        <v>231</v>
      </c>
      <c r="C348" s="18"/>
      <c r="D348" s="15" t="s">
        <v>19</v>
      </c>
      <c r="E348" s="31"/>
      <c r="F348" s="31"/>
    </row>
    <row r="349" spans="1:6">
      <c r="A349" s="15"/>
      <c r="B349" s="40"/>
      <c r="C349" s="18"/>
      <c r="D349" s="15"/>
      <c r="E349" s="31"/>
      <c r="F349" s="31"/>
    </row>
    <row r="350" spans="1:6">
      <c r="A350" s="15">
        <v>7.23</v>
      </c>
      <c r="B350" s="40" t="s">
        <v>232</v>
      </c>
      <c r="C350" s="18"/>
      <c r="D350" s="15" t="s">
        <v>19</v>
      </c>
      <c r="E350" s="31"/>
      <c r="F350" s="31"/>
    </row>
    <row r="351" spans="1:6">
      <c r="A351" s="15"/>
      <c r="B351" s="40"/>
      <c r="C351" s="18"/>
      <c r="D351" s="15"/>
      <c r="E351" s="31"/>
      <c r="F351" s="31"/>
    </row>
    <row r="352" spans="1:6">
      <c r="A352" s="15">
        <v>7.24</v>
      </c>
      <c r="B352" s="40" t="s">
        <v>233</v>
      </c>
      <c r="C352" s="18"/>
      <c r="D352" s="15" t="s">
        <v>19</v>
      </c>
      <c r="E352" s="31"/>
      <c r="F352" s="31"/>
    </row>
    <row r="353" spans="1:6">
      <c r="A353" s="15"/>
      <c r="B353" s="40"/>
      <c r="C353" s="18"/>
      <c r="D353" s="15"/>
      <c r="E353" s="31"/>
      <c r="F353" s="31"/>
    </row>
    <row r="354" spans="1:6" ht="42">
      <c r="A354" s="15">
        <v>7.25</v>
      </c>
      <c r="B354" s="40" t="s">
        <v>234</v>
      </c>
      <c r="C354" s="18"/>
      <c r="D354" s="15" t="s">
        <v>19</v>
      </c>
      <c r="E354" s="31"/>
      <c r="F354" s="31"/>
    </row>
    <row r="355" spans="1:6">
      <c r="A355" s="15"/>
      <c r="B355" s="40"/>
      <c r="C355" s="18"/>
      <c r="D355" s="15"/>
      <c r="E355" s="31"/>
      <c r="F355" s="31"/>
    </row>
    <row r="356" spans="1:6" ht="27.95">
      <c r="A356" s="15">
        <v>7.26</v>
      </c>
      <c r="B356" s="40" t="s">
        <v>235</v>
      </c>
      <c r="C356" s="18"/>
      <c r="D356" s="15" t="s">
        <v>19</v>
      </c>
      <c r="E356" s="31"/>
      <c r="F356" s="31"/>
    </row>
    <row r="357" spans="1:6">
      <c r="A357" s="15"/>
      <c r="B357" s="40"/>
      <c r="C357" s="18"/>
      <c r="D357" s="15"/>
      <c r="E357" s="31"/>
      <c r="F357" s="31"/>
    </row>
    <row r="358" spans="1:6" ht="42">
      <c r="A358" s="15">
        <v>7.27</v>
      </c>
      <c r="B358" s="40" t="s">
        <v>236</v>
      </c>
      <c r="C358" s="18"/>
      <c r="D358" s="15" t="s">
        <v>19</v>
      </c>
      <c r="E358" s="31"/>
      <c r="F358" s="31"/>
    </row>
    <row r="359" spans="1:6">
      <c r="A359" s="15"/>
      <c r="B359" s="40"/>
      <c r="C359" s="15"/>
      <c r="D359" s="15"/>
      <c r="E359" s="31"/>
      <c r="F359" s="31"/>
    </row>
    <row r="360" spans="1:6">
      <c r="A360" s="15"/>
      <c r="B360" s="63" t="s">
        <v>237</v>
      </c>
      <c r="C360" s="15"/>
      <c r="D360" s="15"/>
      <c r="E360" s="31"/>
      <c r="F360" s="31"/>
    </row>
    <row r="361" spans="1:6">
      <c r="A361" s="15"/>
      <c r="B361" s="40"/>
      <c r="C361" s="15"/>
      <c r="D361" s="15"/>
      <c r="E361" s="31"/>
      <c r="F361" s="31"/>
    </row>
    <row r="362" spans="1:6">
      <c r="A362" s="15"/>
      <c r="B362" s="63" t="s">
        <v>238</v>
      </c>
      <c r="C362" s="15"/>
      <c r="D362" s="15"/>
      <c r="E362" s="31"/>
      <c r="F362" s="31"/>
    </row>
    <row r="363" spans="1:6">
      <c r="A363" s="15"/>
      <c r="B363" s="40"/>
      <c r="C363" s="15"/>
      <c r="D363" s="15"/>
      <c r="E363" s="31"/>
      <c r="F363" s="31"/>
    </row>
    <row r="364" spans="1:6">
      <c r="A364" s="15"/>
      <c r="B364" s="63" t="s">
        <v>140</v>
      </c>
      <c r="C364" s="15"/>
      <c r="D364" s="15"/>
      <c r="E364" s="31"/>
      <c r="F364" s="31"/>
    </row>
    <row r="365" spans="1:6">
      <c r="A365" s="15"/>
      <c r="B365" s="40"/>
      <c r="C365" s="15"/>
      <c r="D365" s="15"/>
      <c r="E365" s="31"/>
      <c r="F365" s="31"/>
    </row>
    <row r="366" spans="1:6">
      <c r="A366" s="15">
        <v>8.01</v>
      </c>
      <c r="B366" s="40" t="s">
        <v>239</v>
      </c>
      <c r="C366" s="15"/>
      <c r="D366" s="15"/>
      <c r="E366" s="31"/>
      <c r="F366" s="31"/>
    </row>
    <row r="367" spans="1:6">
      <c r="A367" s="15"/>
      <c r="B367" s="40" t="s">
        <v>240</v>
      </c>
      <c r="C367" s="18"/>
      <c r="D367" s="15" t="s">
        <v>19</v>
      </c>
      <c r="E367" s="31"/>
      <c r="F367" s="31"/>
    </row>
    <row r="368" spans="1:6">
      <c r="A368" s="15"/>
      <c r="B368" s="40"/>
      <c r="C368" s="18"/>
      <c r="D368" s="15"/>
      <c r="E368" s="31"/>
      <c r="F368" s="31"/>
    </row>
    <row r="369" spans="1:6">
      <c r="A369" s="15">
        <v>8.02</v>
      </c>
      <c r="B369" s="40" t="s">
        <v>241</v>
      </c>
      <c r="C369" s="18"/>
      <c r="D369" s="15"/>
      <c r="E369" s="31"/>
      <c r="F369" s="31"/>
    </row>
    <row r="370" spans="1:6">
      <c r="A370" s="15"/>
      <c r="B370" s="40" t="s">
        <v>242</v>
      </c>
      <c r="C370" s="18"/>
      <c r="D370" s="15" t="s">
        <v>19</v>
      </c>
      <c r="E370" s="31"/>
      <c r="F370" s="31"/>
    </row>
    <row r="371" spans="1:6">
      <c r="A371" s="15"/>
      <c r="B371" s="40"/>
      <c r="C371" s="18"/>
      <c r="D371" s="15"/>
      <c r="E371" s="31"/>
      <c r="F371" s="31"/>
    </row>
    <row r="372" spans="1:6">
      <c r="A372" s="15">
        <v>8.0299999999999994</v>
      </c>
      <c r="B372" s="40" t="s">
        <v>243</v>
      </c>
      <c r="C372" s="18"/>
      <c r="D372" s="15" t="s">
        <v>19</v>
      </c>
      <c r="E372" s="31"/>
      <c r="F372" s="31"/>
    </row>
    <row r="373" spans="1:6">
      <c r="A373" s="15"/>
      <c r="B373" s="40"/>
      <c r="C373" s="18"/>
      <c r="D373" s="15"/>
      <c r="E373" s="31"/>
      <c r="F373" s="31"/>
    </row>
    <row r="374" spans="1:6">
      <c r="A374" s="15">
        <v>8.0399999999999991</v>
      </c>
      <c r="B374" s="40" t="s">
        <v>244</v>
      </c>
      <c r="C374" s="18"/>
      <c r="D374" s="15" t="s">
        <v>19</v>
      </c>
      <c r="E374" s="31"/>
      <c r="F374" s="31"/>
    </row>
    <row r="375" spans="1:6">
      <c r="A375" s="15"/>
      <c r="B375" s="40"/>
      <c r="C375" s="18"/>
      <c r="D375" s="15"/>
      <c r="E375" s="31"/>
      <c r="F375" s="31"/>
    </row>
    <row r="376" spans="1:6">
      <c r="A376" s="15">
        <v>8.0500000000000007</v>
      </c>
      <c r="B376" s="40" t="s">
        <v>245</v>
      </c>
      <c r="C376" s="18"/>
      <c r="D376" s="15" t="s">
        <v>19</v>
      </c>
      <c r="E376" s="31"/>
      <c r="F376" s="31"/>
    </row>
    <row r="377" spans="1:6">
      <c r="A377" s="15"/>
      <c r="B377" s="40"/>
      <c r="C377" s="18"/>
      <c r="D377" s="15"/>
      <c r="E377" s="31"/>
      <c r="F377" s="31"/>
    </row>
    <row r="378" spans="1:6">
      <c r="A378" s="15">
        <v>8.06</v>
      </c>
      <c r="B378" s="40" t="s">
        <v>246</v>
      </c>
      <c r="C378" s="18"/>
      <c r="D378" s="15" t="s">
        <v>130</v>
      </c>
      <c r="E378" s="31"/>
      <c r="F378" s="31"/>
    </row>
    <row r="379" spans="1:6">
      <c r="A379" s="15"/>
      <c r="B379" s="40"/>
      <c r="C379" s="18"/>
      <c r="D379" s="15"/>
      <c r="E379" s="31"/>
      <c r="F379" s="31"/>
    </row>
    <row r="380" spans="1:6">
      <c r="A380" s="15">
        <v>8.07</v>
      </c>
      <c r="B380" s="40" t="s">
        <v>247</v>
      </c>
      <c r="C380" s="18"/>
      <c r="D380" s="15"/>
      <c r="E380" s="31"/>
      <c r="F380" s="31"/>
    </row>
    <row r="381" spans="1:6">
      <c r="A381" s="15"/>
      <c r="B381" s="40" t="s">
        <v>248</v>
      </c>
      <c r="C381" s="18"/>
      <c r="D381" s="15" t="s">
        <v>19</v>
      </c>
      <c r="E381" s="31"/>
      <c r="F381" s="31"/>
    </row>
    <row r="382" spans="1:6">
      <c r="A382" s="15"/>
      <c r="B382" s="40"/>
      <c r="C382" s="18"/>
      <c r="D382" s="15"/>
      <c r="E382" s="31"/>
      <c r="F382" s="31"/>
    </row>
    <row r="383" spans="1:6">
      <c r="A383" s="15">
        <v>8.08</v>
      </c>
      <c r="B383" s="40" t="s">
        <v>249</v>
      </c>
      <c r="C383" s="18"/>
      <c r="D383" s="15" t="s">
        <v>19</v>
      </c>
      <c r="E383" s="31"/>
      <c r="F383" s="31"/>
    </row>
    <row r="384" spans="1:6">
      <c r="A384" s="15"/>
      <c r="B384" s="40"/>
      <c r="C384" s="18"/>
      <c r="D384" s="15"/>
      <c r="E384" s="31"/>
      <c r="F384" s="31"/>
    </row>
    <row r="385" spans="1:6">
      <c r="A385" s="15">
        <v>8.09</v>
      </c>
      <c r="B385" s="40" t="s">
        <v>250</v>
      </c>
      <c r="C385" s="18"/>
      <c r="D385" s="15" t="s">
        <v>251</v>
      </c>
      <c r="E385" s="31"/>
      <c r="F385" s="31"/>
    </row>
    <row r="386" spans="1:6">
      <c r="A386" s="15"/>
      <c r="B386" s="40"/>
      <c r="C386" s="18"/>
      <c r="D386" s="15"/>
      <c r="E386" s="31"/>
      <c r="F386" s="31"/>
    </row>
    <row r="387" spans="1:6">
      <c r="A387" s="62">
        <v>8.1</v>
      </c>
      <c r="B387" s="40" t="s">
        <v>252</v>
      </c>
      <c r="C387" s="18"/>
      <c r="D387" s="15" t="s">
        <v>19</v>
      </c>
      <c r="E387" s="31"/>
      <c r="F387" s="31"/>
    </row>
    <row r="388" spans="1:6">
      <c r="A388" s="15"/>
      <c r="B388" s="40"/>
      <c r="C388" s="18"/>
      <c r="D388" s="15"/>
      <c r="E388" s="31"/>
      <c r="F388" s="31"/>
    </row>
    <row r="389" spans="1:6">
      <c r="A389" s="15">
        <v>8.11</v>
      </c>
      <c r="B389" s="40" t="s">
        <v>253</v>
      </c>
      <c r="C389" s="18"/>
      <c r="D389" s="15" t="s">
        <v>19</v>
      </c>
      <c r="E389" s="31"/>
      <c r="F389" s="31"/>
    </row>
    <row r="390" spans="1:6">
      <c r="A390" s="15"/>
      <c r="B390" s="40"/>
      <c r="C390" s="18"/>
      <c r="D390" s="15"/>
      <c r="E390" s="31"/>
      <c r="F390" s="31"/>
    </row>
    <row r="391" spans="1:6">
      <c r="A391" s="15">
        <v>8.1199999999999992</v>
      </c>
      <c r="B391" s="40" t="s">
        <v>254</v>
      </c>
      <c r="C391" s="18"/>
      <c r="D391" s="15" t="s">
        <v>19</v>
      </c>
      <c r="E391" s="31"/>
      <c r="F391" s="31"/>
    </row>
    <row r="392" spans="1:6">
      <c r="A392" s="15"/>
      <c r="B392" s="40"/>
      <c r="C392" s="18"/>
      <c r="D392" s="15"/>
      <c r="E392" s="31"/>
      <c r="F392" s="31"/>
    </row>
    <row r="393" spans="1:6">
      <c r="A393" s="15">
        <v>8.1300000000000008</v>
      </c>
      <c r="B393" s="40" t="s">
        <v>255</v>
      </c>
      <c r="C393" s="18"/>
      <c r="D393" s="15" t="s">
        <v>19</v>
      </c>
      <c r="E393" s="31"/>
      <c r="F393" s="31"/>
    </row>
    <row r="394" spans="1:6">
      <c r="A394" s="15"/>
      <c r="B394" s="40"/>
      <c r="C394" s="18"/>
      <c r="D394" s="15"/>
      <c r="E394" s="31"/>
      <c r="F394" s="31"/>
    </row>
    <row r="395" spans="1:6">
      <c r="A395" s="15">
        <v>8.14</v>
      </c>
      <c r="B395" s="40" t="s">
        <v>256</v>
      </c>
      <c r="C395" s="18"/>
      <c r="D395" s="15"/>
      <c r="E395" s="31"/>
      <c r="F395" s="31"/>
    </row>
    <row r="396" spans="1:6">
      <c r="A396" s="15"/>
      <c r="B396" s="40" t="s">
        <v>248</v>
      </c>
      <c r="C396" s="18"/>
      <c r="D396" s="15" t="s">
        <v>19</v>
      </c>
      <c r="E396" s="31"/>
      <c r="F396" s="31"/>
    </row>
    <row r="397" spans="1:6">
      <c r="A397" s="15"/>
      <c r="B397" s="40"/>
      <c r="C397" s="18"/>
      <c r="D397" s="15"/>
      <c r="E397" s="31"/>
      <c r="F397" s="31"/>
    </row>
    <row r="398" spans="1:6">
      <c r="A398" s="15">
        <v>8.15</v>
      </c>
      <c r="B398" s="40" t="s">
        <v>257</v>
      </c>
      <c r="C398" s="18"/>
      <c r="D398" s="15"/>
      <c r="E398" s="31"/>
      <c r="F398" s="31"/>
    </row>
    <row r="399" spans="1:6">
      <c r="A399" s="15"/>
      <c r="B399" s="40" t="s">
        <v>248</v>
      </c>
      <c r="C399" s="18"/>
      <c r="D399" s="15" t="s">
        <v>19</v>
      </c>
      <c r="E399" s="31"/>
      <c r="F399" s="31"/>
    </row>
    <row r="400" spans="1:6">
      <c r="A400" s="15"/>
      <c r="B400" s="40"/>
      <c r="C400" s="18"/>
      <c r="D400" s="15"/>
      <c r="E400" s="31"/>
      <c r="F400" s="31"/>
    </row>
    <row r="401" spans="1:6">
      <c r="A401" s="15">
        <v>8.16</v>
      </c>
      <c r="B401" s="40" t="s">
        <v>258</v>
      </c>
      <c r="C401" s="18"/>
      <c r="D401" s="15"/>
      <c r="E401" s="31"/>
      <c r="F401" s="31"/>
    </row>
    <row r="402" spans="1:6">
      <c r="A402" s="15"/>
      <c r="B402" s="40" t="s">
        <v>248</v>
      </c>
      <c r="C402" s="18"/>
      <c r="D402" s="15" t="s">
        <v>19</v>
      </c>
      <c r="E402" s="31"/>
      <c r="F402" s="31"/>
    </row>
    <row r="403" spans="1:6">
      <c r="A403" s="15"/>
      <c r="B403" s="40"/>
      <c r="C403" s="18"/>
      <c r="D403" s="15"/>
      <c r="E403" s="31"/>
      <c r="F403" s="31"/>
    </row>
    <row r="404" spans="1:6">
      <c r="A404" s="15">
        <v>8.17</v>
      </c>
      <c r="B404" s="40" t="s">
        <v>259</v>
      </c>
      <c r="C404" s="18"/>
      <c r="D404" s="15"/>
      <c r="E404" s="31"/>
      <c r="F404" s="31"/>
    </row>
    <row r="405" spans="1:6">
      <c r="A405" s="15"/>
      <c r="B405" s="40" t="s">
        <v>248</v>
      </c>
      <c r="C405" s="18"/>
      <c r="D405" s="15" t="s">
        <v>19</v>
      </c>
      <c r="E405" s="31"/>
      <c r="F405" s="31"/>
    </row>
    <row r="406" spans="1:6">
      <c r="A406" s="15"/>
      <c r="B406" s="40"/>
      <c r="C406" s="18"/>
      <c r="D406" s="15"/>
      <c r="E406" s="31"/>
      <c r="F406" s="31"/>
    </row>
    <row r="407" spans="1:6">
      <c r="A407" s="15">
        <v>8.18</v>
      </c>
      <c r="B407" s="40" t="s">
        <v>260</v>
      </c>
      <c r="C407" s="18"/>
      <c r="D407" s="15"/>
      <c r="E407" s="31"/>
      <c r="F407" s="31"/>
    </row>
    <row r="408" spans="1:6">
      <c r="A408" s="15"/>
      <c r="B408" s="40" t="s">
        <v>248</v>
      </c>
      <c r="C408" s="18"/>
      <c r="D408" s="15" t="s">
        <v>19</v>
      </c>
      <c r="E408" s="31"/>
      <c r="F408" s="31"/>
    </row>
    <row r="409" spans="1:6">
      <c r="A409" s="15"/>
      <c r="B409" s="40"/>
      <c r="C409" s="18"/>
      <c r="D409" s="15"/>
      <c r="E409" s="31"/>
      <c r="F409" s="31"/>
    </row>
    <row r="410" spans="1:6">
      <c r="A410" s="15"/>
      <c r="B410" s="67" t="s">
        <v>222</v>
      </c>
      <c r="C410" s="18"/>
      <c r="D410" s="15"/>
      <c r="E410" s="31"/>
      <c r="F410" s="31"/>
    </row>
    <row r="411" spans="1:6">
      <c r="A411" s="15"/>
      <c r="B411" s="40"/>
      <c r="C411" s="18"/>
      <c r="D411" s="15"/>
      <c r="E411" s="31"/>
      <c r="F411" s="31"/>
    </row>
    <row r="412" spans="1:6">
      <c r="A412" s="15">
        <v>8.19</v>
      </c>
      <c r="B412" s="40" t="s">
        <v>261</v>
      </c>
      <c r="C412" s="18"/>
      <c r="D412" s="15" t="s">
        <v>19</v>
      </c>
      <c r="E412" s="31"/>
      <c r="F412" s="31"/>
    </row>
    <row r="413" spans="1:6">
      <c r="A413" s="15"/>
      <c r="B413" s="40"/>
      <c r="C413" s="18"/>
      <c r="D413" s="15"/>
      <c r="E413" s="31"/>
      <c r="F413" s="31"/>
    </row>
    <row r="414" spans="1:6">
      <c r="A414" s="62">
        <v>8.1999999999999993</v>
      </c>
      <c r="B414" s="40" t="s">
        <v>262</v>
      </c>
      <c r="C414" s="18"/>
      <c r="D414" s="15" t="s">
        <v>19</v>
      </c>
      <c r="E414" s="31"/>
      <c r="F414" s="31"/>
    </row>
    <row r="415" spans="1:6">
      <c r="A415" s="15"/>
      <c r="B415" s="40"/>
      <c r="C415" s="18"/>
      <c r="D415" s="15"/>
      <c r="E415" s="31"/>
      <c r="F415" s="31"/>
    </row>
    <row r="416" spans="1:6">
      <c r="A416" s="15"/>
      <c r="B416" s="63" t="s">
        <v>263</v>
      </c>
      <c r="C416" s="18"/>
      <c r="D416" s="15"/>
      <c r="E416" s="31"/>
      <c r="F416" s="31"/>
    </row>
    <row r="417" spans="1:6">
      <c r="A417" s="15"/>
      <c r="B417" s="63"/>
      <c r="C417" s="18"/>
      <c r="D417" s="15"/>
      <c r="E417" s="31"/>
      <c r="F417" s="31"/>
    </row>
    <row r="418" spans="1:6">
      <c r="A418" s="15"/>
      <c r="B418" s="40" t="s">
        <v>264</v>
      </c>
      <c r="C418" s="18"/>
      <c r="D418" s="15"/>
      <c r="E418" s="31"/>
      <c r="F418" s="31"/>
    </row>
    <row r="419" spans="1:6">
      <c r="A419" s="15"/>
      <c r="B419" s="40"/>
      <c r="C419" s="18"/>
      <c r="D419" s="15"/>
      <c r="E419" s="31"/>
      <c r="F419" s="31"/>
    </row>
    <row r="420" spans="1:6" ht="84">
      <c r="A420" s="15">
        <v>8.2100000000000009</v>
      </c>
      <c r="B420" s="40" t="s">
        <v>265</v>
      </c>
      <c r="C420" s="18"/>
      <c r="D420" s="15" t="s">
        <v>19</v>
      </c>
      <c r="E420" s="31"/>
      <c r="F420" s="31"/>
    </row>
    <row r="421" spans="1:6">
      <c r="A421" s="15"/>
      <c r="B421" s="40"/>
      <c r="C421" s="18"/>
      <c r="D421" s="15"/>
      <c r="E421" s="31"/>
      <c r="F421" s="31"/>
    </row>
    <row r="422" spans="1:6" ht="56.1">
      <c r="A422" s="15">
        <v>8.2200000000000006</v>
      </c>
      <c r="B422" s="40" t="s">
        <v>266</v>
      </c>
      <c r="C422" s="18"/>
      <c r="D422" s="15" t="s">
        <v>19</v>
      </c>
      <c r="E422" s="31"/>
      <c r="F422" s="31"/>
    </row>
    <row r="423" spans="1:6">
      <c r="A423" s="15"/>
      <c r="B423" s="40"/>
      <c r="C423" s="18"/>
      <c r="D423" s="15"/>
      <c r="E423" s="31"/>
      <c r="F423" s="31"/>
    </row>
    <row r="424" spans="1:6" ht="27.95">
      <c r="A424" s="15">
        <v>8.23</v>
      </c>
      <c r="B424" s="40" t="s">
        <v>267</v>
      </c>
      <c r="C424" s="18"/>
      <c r="D424" s="15" t="s">
        <v>19</v>
      </c>
      <c r="E424" s="31"/>
      <c r="F424" s="31"/>
    </row>
    <row r="425" spans="1:6">
      <c r="A425" s="15"/>
      <c r="B425" s="40"/>
      <c r="C425" s="18"/>
      <c r="D425" s="15"/>
      <c r="E425" s="31"/>
      <c r="F425" s="31"/>
    </row>
    <row r="426" spans="1:6">
      <c r="A426" s="15"/>
      <c r="B426" s="63" t="s">
        <v>140</v>
      </c>
      <c r="C426" s="18"/>
      <c r="D426" s="15"/>
      <c r="E426" s="31"/>
      <c r="F426" s="31"/>
    </row>
    <row r="427" spans="1:6">
      <c r="A427" s="15"/>
      <c r="B427" s="40"/>
      <c r="C427" s="18"/>
      <c r="D427" s="15"/>
      <c r="E427" s="31"/>
      <c r="F427" s="31"/>
    </row>
    <row r="428" spans="1:6">
      <c r="A428" s="15">
        <v>8.24</v>
      </c>
      <c r="B428" s="40" t="s">
        <v>268</v>
      </c>
      <c r="C428" s="18"/>
      <c r="D428" s="15" t="s">
        <v>19</v>
      </c>
      <c r="E428" s="31"/>
      <c r="F428" s="31"/>
    </row>
    <row r="429" spans="1:6">
      <c r="A429" s="15"/>
      <c r="B429" s="40"/>
      <c r="C429" s="18"/>
      <c r="D429" s="15"/>
      <c r="E429" s="31"/>
      <c r="F429" s="31"/>
    </row>
    <row r="430" spans="1:6">
      <c r="A430" s="15">
        <v>8.25</v>
      </c>
      <c r="B430" s="40" t="s">
        <v>269</v>
      </c>
      <c r="C430" s="18"/>
      <c r="D430" s="15" t="s">
        <v>19</v>
      </c>
      <c r="E430" s="31"/>
      <c r="F430" s="31"/>
    </row>
    <row r="431" spans="1:6">
      <c r="A431" s="15"/>
      <c r="B431" s="40"/>
      <c r="C431" s="18"/>
      <c r="D431" s="15"/>
      <c r="E431" s="31"/>
      <c r="F431" s="31"/>
    </row>
    <row r="432" spans="1:6">
      <c r="A432" s="15">
        <v>8.26</v>
      </c>
      <c r="B432" s="40" t="s">
        <v>270</v>
      </c>
      <c r="C432" s="18"/>
      <c r="D432" s="15" t="s">
        <v>19</v>
      </c>
      <c r="E432" s="31"/>
      <c r="F432" s="31"/>
    </row>
    <row r="433" spans="1:6">
      <c r="A433" s="15"/>
      <c r="B433" s="40"/>
      <c r="C433" s="18"/>
      <c r="D433" s="15"/>
      <c r="E433" s="31"/>
      <c r="F433" s="31"/>
    </row>
    <row r="434" spans="1:6">
      <c r="A434" s="15">
        <v>8.27</v>
      </c>
      <c r="B434" s="40" t="s">
        <v>271</v>
      </c>
      <c r="C434" s="18"/>
      <c r="D434" s="15" t="s">
        <v>19</v>
      </c>
      <c r="E434" s="31"/>
      <c r="F434" s="31"/>
    </row>
    <row r="435" spans="1:6">
      <c r="A435" s="15"/>
      <c r="B435" s="40"/>
      <c r="C435" s="18"/>
      <c r="D435" s="15"/>
      <c r="E435" s="31"/>
      <c r="F435" s="31"/>
    </row>
    <row r="436" spans="1:6">
      <c r="A436" s="15">
        <v>8.2799999999999994</v>
      </c>
      <c r="B436" s="40" t="s">
        <v>272</v>
      </c>
      <c r="C436" s="18"/>
      <c r="D436" s="15" t="s">
        <v>19</v>
      </c>
      <c r="E436" s="31"/>
      <c r="F436" s="31"/>
    </row>
    <row r="437" spans="1:6">
      <c r="A437" s="15"/>
      <c r="B437" s="40"/>
      <c r="C437" s="18"/>
      <c r="D437" s="15"/>
      <c r="E437" s="31"/>
      <c r="F437" s="31"/>
    </row>
    <row r="438" spans="1:6">
      <c r="A438" s="15">
        <v>8.2899999999999991</v>
      </c>
      <c r="B438" s="40" t="s">
        <v>273</v>
      </c>
      <c r="C438" s="18"/>
      <c r="D438" s="15" t="s">
        <v>19</v>
      </c>
      <c r="E438" s="31"/>
      <c r="F438" s="31"/>
    </row>
    <row r="439" spans="1:6">
      <c r="A439" s="15"/>
      <c r="B439" s="40"/>
      <c r="C439" s="18"/>
      <c r="D439" s="15"/>
      <c r="E439" s="31"/>
      <c r="F439" s="31"/>
    </row>
    <row r="440" spans="1:6">
      <c r="A440" s="62">
        <v>8.3000000000000007</v>
      </c>
      <c r="B440" s="40" t="s">
        <v>274</v>
      </c>
      <c r="C440" s="18"/>
      <c r="D440" s="15" t="s">
        <v>19</v>
      </c>
      <c r="E440" s="31"/>
      <c r="F440" s="31"/>
    </row>
    <row r="441" spans="1:6">
      <c r="A441" s="15"/>
      <c r="B441" s="40"/>
      <c r="C441" s="18"/>
      <c r="D441" s="15"/>
      <c r="E441" s="31"/>
      <c r="F441" s="31"/>
    </row>
    <row r="442" spans="1:6">
      <c r="A442" s="15">
        <v>8.31</v>
      </c>
      <c r="B442" s="40" t="s">
        <v>275</v>
      </c>
      <c r="C442" s="18"/>
      <c r="D442" s="15" t="s">
        <v>19</v>
      </c>
      <c r="E442" s="31"/>
      <c r="F442" s="31"/>
    </row>
    <row r="443" spans="1:6">
      <c r="A443" s="15"/>
      <c r="B443" s="40"/>
      <c r="C443" s="18"/>
      <c r="D443" s="15"/>
      <c r="E443" s="31"/>
      <c r="F443" s="31"/>
    </row>
    <row r="444" spans="1:6">
      <c r="A444" s="15">
        <v>8.32</v>
      </c>
      <c r="B444" s="40" t="s">
        <v>276</v>
      </c>
      <c r="C444" s="18"/>
      <c r="D444" s="15" t="s">
        <v>19</v>
      </c>
      <c r="E444" s="31"/>
      <c r="F444" s="31"/>
    </row>
    <row r="445" spans="1:6">
      <c r="A445" s="15"/>
      <c r="B445" s="40"/>
      <c r="C445" s="18"/>
      <c r="D445" s="15"/>
      <c r="E445" s="31"/>
      <c r="F445" s="31"/>
    </row>
    <row r="446" spans="1:6">
      <c r="A446" s="15">
        <v>8.33</v>
      </c>
      <c r="B446" s="40" t="s">
        <v>277</v>
      </c>
      <c r="C446" s="18"/>
      <c r="D446" s="15" t="s">
        <v>19</v>
      </c>
      <c r="E446" s="31"/>
      <c r="F446" s="31"/>
    </row>
    <row r="447" spans="1:6">
      <c r="A447" s="15"/>
      <c r="B447" s="40"/>
      <c r="C447" s="18"/>
      <c r="D447" s="15"/>
      <c r="E447" s="31"/>
      <c r="F447" s="31"/>
    </row>
    <row r="448" spans="1:6">
      <c r="A448" s="15">
        <v>8.34</v>
      </c>
      <c r="B448" s="40" t="s">
        <v>278</v>
      </c>
      <c r="C448" s="18"/>
      <c r="D448" s="15" t="s">
        <v>19</v>
      </c>
      <c r="E448" s="31"/>
      <c r="F448" s="31"/>
    </row>
    <row r="449" spans="1:6">
      <c r="A449" s="15"/>
      <c r="B449" s="40"/>
      <c r="C449" s="18"/>
      <c r="D449" s="15"/>
      <c r="E449" s="31"/>
      <c r="F449" s="31"/>
    </row>
    <row r="450" spans="1:6">
      <c r="A450" s="15">
        <v>8.35</v>
      </c>
      <c r="B450" s="40" t="s">
        <v>279</v>
      </c>
      <c r="C450" s="18"/>
      <c r="D450" s="15" t="s">
        <v>19</v>
      </c>
      <c r="E450" s="31"/>
      <c r="F450" s="31"/>
    </row>
    <row r="451" spans="1:6">
      <c r="A451" s="15"/>
      <c r="B451" s="40"/>
      <c r="C451" s="18"/>
      <c r="D451" s="15"/>
      <c r="E451" s="31"/>
      <c r="F451" s="31"/>
    </row>
    <row r="452" spans="1:6">
      <c r="A452" s="15">
        <v>8.36</v>
      </c>
      <c r="B452" s="40" t="s">
        <v>280</v>
      </c>
      <c r="C452" s="18"/>
      <c r="D452" s="15" t="s">
        <v>19</v>
      </c>
      <c r="E452" s="31"/>
      <c r="F452" s="31"/>
    </row>
    <row r="453" spans="1:6">
      <c r="A453" s="15"/>
      <c r="B453" s="40"/>
      <c r="C453" s="18"/>
      <c r="D453" s="15"/>
      <c r="E453" s="31"/>
      <c r="F453" s="31"/>
    </row>
    <row r="454" spans="1:6">
      <c r="A454" s="15">
        <v>8.3699999999999992</v>
      </c>
      <c r="B454" s="40" t="s">
        <v>281</v>
      </c>
      <c r="C454" s="18"/>
      <c r="D454" s="15" t="s">
        <v>19</v>
      </c>
      <c r="E454" s="31"/>
      <c r="F454" s="31"/>
    </row>
    <row r="455" spans="1:6">
      <c r="A455" s="15"/>
      <c r="B455" s="40"/>
      <c r="C455" s="18"/>
      <c r="D455" s="15"/>
      <c r="E455" s="31"/>
      <c r="F455" s="31"/>
    </row>
    <row r="456" spans="1:6">
      <c r="A456" s="15">
        <v>8.3800000000000008</v>
      </c>
      <c r="B456" s="40" t="s">
        <v>282</v>
      </c>
      <c r="C456" s="18"/>
      <c r="D456" s="15" t="s">
        <v>19</v>
      </c>
      <c r="E456" s="31"/>
      <c r="F456" s="31"/>
    </row>
    <row r="457" spans="1:6">
      <c r="A457" s="15"/>
      <c r="B457" s="40"/>
      <c r="C457" s="18"/>
      <c r="D457" s="15"/>
      <c r="E457" s="31"/>
      <c r="F457" s="31"/>
    </row>
    <row r="458" spans="1:6">
      <c r="A458" s="15">
        <v>8.39</v>
      </c>
      <c r="B458" s="40" t="s">
        <v>283</v>
      </c>
      <c r="C458" s="18"/>
      <c r="D458" s="15" t="s">
        <v>19</v>
      </c>
      <c r="E458" s="31"/>
      <c r="F458" s="31"/>
    </row>
    <row r="459" spans="1:6">
      <c r="A459" s="15"/>
      <c r="B459" s="40"/>
      <c r="C459" s="18"/>
      <c r="D459" s="15"/>
      <c r="E459" s="31"/>
      <c r="F459" s="31"/>
    </row>
    <row r="460" spans="1:6">
      <c r="A460" s="62">
        <v>8.4</v>
      </c>
      <c r="B460" s="40" t="s">
        <v>284</v>
      </c>
      <c r="C460" s="18"/>
      <c r="D460" s="15" t="s">
        <v>19</v>
      </c>
      <c r="E460" s="31"/>
      <c r="F460" s="31"/>
    </row>
    <row r="461" spans="1:6">
      <c r="A461" s="15"/>
      <c r="B461" s="40"/>
      <c r="C461" s="18"/>
      <c r="D461" s="15"/>
      <c r="E461" s="31"/>
      <c r="F461" s="31"/>
    </row>
    <row r="462" spans="1:6">
      <c r="A462" s="15">
        <v>8.41</v>
      </c>
      <c r="B462" s="40" t="s">
        <v>285</v>
      </c>
      <c r="C462" s="18"/>
      <c r="D462" s="15" t="s">
        <v>19</v>
      </c>
      <c r="E462" s="31"/>
      <c r="F462" s="31"/>
    </row>
    <row r="463" spans="1:6">
      <c r="A463" s="15"/>
      <c r="B463" s="40"/>
      <c r="C463" s="18"/>
      <c r="D463" s="15"/>
      <c r="E463" s="31"/>
      <c r="F463" s="31"/>
    </row>
    <row r="464" spans="1:6">
      <c r="A464" s="15">
        <v>8.42</v>
      </c>
      <c r="B464" s="40" t="s">
        <v>286</v>
      </c>
      <c r="C464" s="18"/>
      <c r="D464" s="15" t="s">
        <v>19</v>
      </c>
      <c r="E464" s="31"/>
      <c r="F464" s="31"/>
    </row>
    <row r="465" spans="1:6">
      <c r="A465" s="15"/>
      <c r="B465" s="40"/>
      <c r="C465" s="18"/>
      <c r="D465" s="15"/>
      <c r="E465" s="31"/>
      <c r="F465" s="31"/>
    </row>
    <row r="466" spans="1:6">
      <c r="A466" s="15">
        <v>8.43</v>
      </c>
      <c r="B466" s="40" t="s">
        <v>287</v>
      </c>
      <c r="C466" s="18"/>
      <c r="D466" s="15" t="s">
        <v>19</v>
      </c>
      <c r="E466" s="31"/>
      <c r="F466" s="31"/>
    </row>
    <row r="467" spans="1:6">
      <c r="A467" s="15"/>
      <c r="B467" s="40"/>
      <c r="C467" s="18"/>
      <c r="D467" s="15"/>
      <c r="E467" s="31"/>
      <c r="F467" s="31"/>
    </row>
    <row r="468" spans="1:6">
      <c r="A468" s="15">
        <v>8.44</v>
      </c>
      <c r="B468" s="40" t="s">
        <v>288</v>
      </c>
      <c r="C468" s="18"/>
      <c r="D468" s="15" t="s">
        <v>19</v>
      </c>
      <c r="E468" s="31"/>
      <c r="F468" s="31"/>
    </row>
    <row r="469" spans="1:6">
      <c r="A469" s="15"/>
      <c r="B469" s="40"/>
      <c r="C469" s="18"/>
      <c r="D469" s="15"/>
      <c r="E469" s="31"/>
      <c r="F469" s="31"/>
    </row>
    <row r="470" spans="1:6">
      <c r="A470" s="15">
        <v>8.4499999999999993</v>
      </c>
      <c r="B470" s="40" t="s">
        <v>289</v>
      </c>
      <c r="C470" s="18"/>
      <c r="D470" s="15" t="s">
        <v>19</v>
      </c>
      <c r="E470" s="31"/>
      <c r="F470" s="31"/>
    </row>
    <row r="471" spans="1:6">
      <c r="A471" s="15"/>
      <c r="B471" s="40"/>
      <c r="C471" s="18"/>
      <c r="D471" s="15"/>
      <c r="E471" s="31"/>
      <c r="F471" s="31"/>
    </row>
    <row r="472" spans="1:6">
      <c r="A472" s="15">
        <v>8.4600000000000009</v>
      </c>
      <c r="B472" s="40" t="s">
        <v>290</v>
      </c>
      <c r="C472" s="18"/>
      <c r="D472" s="15" t="s">
        <v>19</v>
      </c>
      <c r="E472" s="31"/>
      <c r="F472" s="31"/>
    </row>
    <row r="473" spans="1:6">
      <c r="A473" s="15"/>
      <c r="B473" s="40"/>
      <c r="C473" s="18"/>
      <c r="D473" s="15"/>
      <c r="E473" s="31"/>
      <c r="F473" s="31"/>
    </row>
    <row r="474" spans="1:6">
      <c r="A474" s="15"/>
      <c r="B474" s="63" t="s">
        <v>222</v>
      </c>
      <c r="C474" s="18"/>
      <c r="D474" s="15"/>
      <c r="E474" s="31"/>
      <c r="F474" s="31"/>
    </row>
    <row r="475" spans="1:6">
      <c r="A475" s="15"/>
      <c r="B475" s="40"/>
      <c r="C475" s="18"/>
      <c r="D475" s="15"/>
      <c r="E475" s="31"/>
      <c r="F475" s="31"/>
    </row>
    <row r="476" spans="1:6">
      <c r="A476" s="15">
        <v>8.4700000000000006</v>
      </c>
      <c r="B476" s="40" t="s">
        <v>291</v>
      </c>
      <c r="C476" s="18"/>
      <c r="D476" s="15" t="s">
        <v>19</v>
      </c>
      <c r="E476" s="31"/>
      <c r="F476" s="31"/>
    </row>
    <row r="477" spans="1:6">
      <c r="A477" s="15"/>
      <c r="B477" s="40"/>
      <c r="C477" s="18"/>
      <c r="D477" s="15"/>
      <c r="E477" s="31"/>
      <c r="F477" s="31"/>
    </row>
    <row r="478" spans="1:6">
      <c r="A478" s="15">
        <v>8.48</v>
      </c>
      <c r="B478" s="40" t="s">
        <v>292</v>
      </c>
      <c r="C478" s="18"/>
      <c r="D478" s="15" t="s">
        <v>19</v>
      </c>
      <c r="E478" s="31"/>
      <c r="F478" s="31"/>
    </row>
    <row r="479" spans="1:6">
      <c r="A479" s="15"/>
      <c r="B479" s="40"/>
      <c r="C479" s="18"/>
      <c r="D479" s="15"/>
      <c r="E479" s="31"/>
      <c r="F479" s="31"/>
    </row>
    <row r="480" spans="1:6">
      <c r="A480" s="15">
        <v>8.49</v>
      </c>
      <c r="B480" s="40" t="s">
        <v>293</v>
      </c>
      <c r="C480" s="18"/>
      <c r="D480" s="15" t="s">
        <v>19</v>
      </c>
      <c r="E480" s="31"/>
      <c r="F480" s="31"/>
    </row>
    <row r="481" spans="1:6">
      <c r="A481" s="15"/>
      <c r="B481" s="40"/>
      <c r="C481" s="18"/>
      <c r="D481" s="15"/>
      <c r="E481" s="31"/>
      <c r="F481" s="31"/>
    </row>
    <row r="482" spans="1:6">
      <c r="A482" s="62">
        <v>8.5</v>
      </c>
      <c r="B482" s="40" t="s">
        <v>294</v>
      </c>
      <c r="C482" s="18"/>
      <c r="D482" s="15" t="s">
        <v>19</v>
      </c>
      <c r="E482" s="31"/>
      <c r="F482" s="31"/>
    </row>
    <row r="483" spans="1:6">
      <c r="A483" s="15"/>
      <c r="B483" s="40"/>
      <c r="C483" s="18"/>
      <c r="D483" s="15"/>
      <c r="E483" s="31"/>
      <c r="F483" s="31"/>
    </row>
    <row r="484" spans="1:6">
      <c r="A484" s="15">
        <v>8.51</v>
      </c>
      <c r="B484" s="40" t="s">
        <v>295</v>
      </c>
      <c r="C484" s="18"/>
      <c r="D484" s="15" t="s">
        <v>19</v>
      </c>
      <c r="E484" s="31"/>
      <c r="F484" s="31"/>
    </row>
    <row r="485" spans="1:6">
      <c r="A485" s="15"/>
      <c r="B485" s="40"/>
      <c r="C485" s="18"/>
      <c r="D485" s="15"/>
      <c r="E485" s="31"/>
      <c r="F485" s="31"/>
    </row>
    <row r="486" spans="1:6">
      <c r="A486" s="15">
        <v>8.52</v>
      </c>
      <c r="B486" s="40" t="s">
        <v>296</v>
      </c>
      <c r="C486" s="18"/>
      <c r="D486" s="15" t="s">
        <v>19</v>
      </c>
      <c r="E486" s="31"/>
      <c r="F486" s="31"/>
    </row>
    <row r="487" spans="1:6">
      <c r="A487" s="15"/>
      <c r="B487" s="40"/>
      <c r="C487" s="18"/>
      <c r="D487" s="15"/>
      <c r="E487" s="31"/>
      <c r="F487" s="31"/>
    </row>
    <row r="488" spans="1:6">
      <c r="A488" s="15">
        <v>8.5299999999999994</v>
      </c>
      <c r="B488" s="40" t="s">
        <v>297</v>
      </c>
      <c r="C488" s="18"/>
      <c r="D488" s="15" t="s">
        <v>19</v>
      </c>
      <c r="E488" s="31"/>
      <c r="F488" s="31"/>
    </row>
    <row r="489" spans="1:6">
      <c r="A489" s="15"/>
      <c r="B489" s="40"/>
      <c r="C489" s="18"/>
      <c r="D489" s="15"/>
      <c r="E489" s="31"/>
      <c r="F489" s="31"/>
    </row>
    <row r="490" spans="1:6">
      <c r="A490" s="15">
        <v>8.44</v>
      </c>
      <c r="B490" s="40" t="s">
        <v>298</v>
      </c>
      <c r="C490" s="18"/>
      <c r="D490" s="15" t="s">
        <v>19</v>
      </c>
      <c r="E490" s="31"/>
      <c r="F490" s="31"/>
    </row>
    <row r="491" spans="1:6">
      <c r="A491" s="15"/>
      <c r="B491" s="40"/>
      <c r="C491" s="18"/>
      <c r="D491" s="15"/>
      <c r="E491" s="31"/>
      <c r="F491" s="31"/>
    </row>
    <row r="492" spans="1:6">
      <c r="A492" s="15">
        <v>8.4499999999999993</v>
      </c>
      <c r="B492" s="40" t="s">
        <v>299</v>
      </c>
      <c r="C492" s="18"/>
      <c r="D492" s="15" t="s">
        <v>19</v>
      </c>
      <c r="E492" s="31"/>
      <c r="F492" s="31"/>
    </row>
    <row r="493" spans="1:6">
      <c r="A493" s="15"/>
      <c r="B493" s="40"/>
      <c r="C493" s="18"/>
      <c r="D493" s="15"/>
      <c r="E493" s="31"/>
      <c r="F493" s="31"/>
    </row>
    <row r="494" spans="1:6">
      <c r="A494" s="15">
        <v>8.4600000000000009</v>
      </c>
      <c r="B494" s="40" t="s">
        <v>300</v>
      </c>
      <c r="C494" s="18"/>
      <c r="D494" s="15" t="s">
        <v>19</v>
      </c>
      <c r="E494" s="31"/>
      <c r="F494" s="31"/>
    </row>
    <row r="495" spans="1:6">
      <c r="A495" s="15"/>
      <c r="B495" s="40"/>
      <c r="C495" s="18"/>
      <c r="D495" s="15"/>
      <c r="E495" s="31"/>
      <c r="F495" s="31"/>
    </row>
    <row r="496" spans="1:6">
      <c r="A496" s="15">
        <v>8.4700000000000006</v>
      </c>
      <c r="B496" s="40" t="s">
        <v>301</v>
      </c>
      <c r="C496" s="18"/>
      <c r="D496" s="15" t="s">
        <v>19</v>
      </c>
      <c r="E496" s="31"/>
      <c r="F496" s="31"/>
    </row>
    <row r="497" spans="1:6">
      <c r="A497" s="15"/>
      <c r="B497" s="40"/>
      <c r="C497" s="18"/>
      <c r="D497" s="15"/>
      <c r="E497" s="31"/>
      <c r="F497" s="31"/>
    </row>
    <row r="498" spans="1:6">
      <c r="A498" s="15" t="s">
        <v>302</v>
      </c>
      <c r="B498" s="40" t="s">
        <v>303</v>
      </c>
      <c r="C498" s="18"/>
      <c r="D498" s="15" t="s">
        <v>19</v>
      </c>
      <c r="E498" s="31"/>
      <c r="F498" s="31"/>
    </row>
    <row r="499" spans="1:6">
      <c r="A499" s="15"/>
      <c r="B499" s="40"/>
      <c r="C499" s="18"/>
      <c r="D499" s="15"/>
      <c r="E499" s="31"/>
      <c r="F499" s="31"/>
    </row>
    <row r="500" spans="1:6">
      <c r="A500" s="15">
        <v>8.49</v>
      </c>
      <c r="B500" s="40" t="s">
        <v>304</v>
      </c>
      <c r="C500" s="18"/>
      <c r="D500" s="15" t="s">
        <v>19</v>
      </c>
      <c r="E500" s="31"/>
      <c r="F500" s="31"/>
    </row>
    <row r="501" spans="1:6">
      <c r="A501" s="15"/>
      <c r="B501" s="40"/>
      <c r="C501" s="18"/>
      <c r="D501" s="15"/>
      <c r="E501" s="31"/>
      <c r="F501" s="31"/>
    </row>
    <row r="502" spans="1:6">
      <c r="A502" s="62">
        <v>8.5</v>
      </c>
      <c r="B502" s="40" t="s">
        <v>305</v>
      </c>
      <c r="C502" s="18"/>
      <c r="D502" s="15" t="s">
        <v>19</v>
      </c>
      <c r="E502" s="31"/>
      <c r="F502" s="31"/>
    </row>
    <row r="503" spans="1:6">
      <c r="A503" s="15"/>
      <c r="B503" s="40"/>
      <c r="C503" s="18"/>
      <c r="D503" s="15"/>
      <c r="E503" s="31"/>
      <c r="F503" s="31"/>
    </row>
    <row r="504" spans="1:6">
      <c r="A504" s="15">
        <v>8.51</v>
      </c>
      <c r="B504" s="40" t="s">
        <v>306</v>
      </c>
      <c r="C504" s="18"/>
      <c r="D504" s="15" t="s">
        <v>19</v>
      </c>
      <c r="E504" s="31"/>
      <c r="F504" s="31"/>
    </row>
    <row r="505" spans="1:6">
      <c r="A505" s="15"/>
      <c r="B505" s="40"/>
      <c r="C505" s="18"/>
      <c r="D505" s="15"/>
      <c r="E505" s="31"/>
      <c r="F505" s="31"/>
    </row>
    <row r="506" spans="1:6">
      <c r="A506" s="15">
        <v>8.52</v>
      </c>
      <c r="B506" s="40" t="s">
        <v>307</v>
      </c>
      <c r="C506" s="18"/>
      <c r="D506" s="15" t="s">
        <v>19</v>
      </c>
      <c r="E506" s="31"/>
      <c r="F506" s="31"/>
    </row>
    <row r="507" spans="1:6">
      <c r="A507" s="15"/>
      <c r="B507" s="40"/>
      <c r="C507" s="18"/>
      <c r="D507" s="15"/>
      <c r="E507" s="31"/>
      <c r="F507" s="31"/>
    </row>
    <row r="508" spans="1:6">
      <c r="A508" s="15">
        <v>8.5299999999999994</v>
      </c>
      <c r="B508" s="40" t="s">
        <v>308</v>
      </c>
      <c r="C508" s="18"/>
      <c r="D508" s="15" t="s">
        <v>19</v>
      </c>
      <c r="E508" s="31"/>
      <c r="F508" s="31"/>
    </row>
    <row r="509" spans="1:6">
      <c r="A509" s="15"/>
      <c r="B509" s="40"/>
      <c r="C509" s="18"/>
      <c r="D509" s="15"/>
      <c r="E509" s="31"/>
      <c r="F509" s="31"/>
    </row>
    <row r="510" spans="1:6">
      <c r="A510" s="15">
        <v>8.5399999999999991</v>
      </c>
      <c r="B510" s="40" t="s">
        <v>309</v>
      </c>
      <c r="C510" s="18"/>
      <c r="D510" s="15" t="s">
        <v>19</v>
      </c>
      <c r="E510" s="31"/>
      <c r="F510" s="31"/>
    </row>
    <row r="511" spans="1:6">
      <c r="A511" s="15"/>
      <c r="B511" s="40"/>
      <c r="C511" s="18"/>
      <c r="D511" s="15"/>
      <c r="E511" s="31"/>
      <c r="F511" s="31"/>
    </row>
    <row r="512" spans="1:6">
      <c r="A512" s="15">
        <v>8.5500000000000007</v>
      </c>
      <c r="B512" s="40" t="s">
        <v>310</v>
      </c>
      <c r="C512" s="18"/>
      <c r="D512" s="15" t="s">
        <v>19</v>
      </c>
      <c r="E512" s="31"/>
      <c r="F512" s="31"/>
    </row>
    <row r="513" spans="1:6">
      <c r="A513" s="15"/>
      <c r="B513" s="40"/>
      <c r="C513" s="18"/>
      <c r="D513" s="15"/>
      <c r="E513" s="31"/>
      <c r="F513" s="31"/>
    </row>
    <row r="514" spans="1:6">
      <c r="A514" s="15">
        <v>8.56</v>
      </c>
      <c r="B514" s="40" t="s">
        <v>311</v>
      </c>
      <c r="C514" s="18"/>
      <c r="D514" s="15" t="s">
        <v>19</v>
      </c>
      <c r="E514" s="31"/>
      <c r="F514" s="31"/>
    </row>
    <row r="515" spans="1:6">
      <c r="A515" s="15"/>
      <c r="B515" s="40"/>
      <c r="C515" s="18"/>
      <c r="D515" s="15"/>
      <c r="E515" s="31"/>
      <c r="F515" s="31"/>
    </row>
    <row r="516" spans="1:6">
      <c r="A516" s="15">
        <v>8.57</v>
      </c>
      <c r="B516" s="40" t="s">
        <v>312</v>
      </c>
      <c r="C516" s="18"/>
      <c r="D516" s="15" t="s">
        <v>19</v>
      </c>
      <c r="E516" s="31"/>
      <c r="F516" s="31"/>
    </row>
    <row r="517" spans="1:6">
      <c r="A517" s="15"/>
      <c r="B517" s="40"/>
      <c r="C517" s="18"/>
      <c r="D517" s="15"/>
      <c r="E517" s="31"/>
      <c r="F517" s="31"/>
    </row>
    <row r="518" spans="1:6">
      <c r="A518" s="15">
        <v>8.58</v>
      </c>
      <c r="B518" s="40" t="s">
        <v>313</v>
      </c>
      <c r="C518" s="18"/>
      <c r="D518" s="15" t="s">
        <v>19</v>
      </c>
      <c r="E518" s="31"/>
      <c r="F518" s="31"/>
    </row>
    <row r="519" spans="1:6">
      <c r="A519" s="15"/>
      <c r="B519" s="40"/>
      <c r="C519" s="18"/>
      <c r="D519" s="15"/>
      <c r="E519" s="31"/>
      <c r="F519" s="31"/>
    </row>
    <row r="520" spans="1:6">
      <c r="A520" s="15">
        <v>8.59</v>
      </c>
      <c r="B520" s="40" t="s">
        <v>314</v>
      </c>
      <c r="C520" s="18"/>
      <c r="D520" s="15" t="s">
        <v>19</v>
      </c>
      <c r="E520" s="31"/>
      <c r="F520" s="31"/>
    </row>
    <row r="521" spans="1:6">
      <c r="A521" s="15"/>
      <c r="B521" s="40"/>
      <c r="C521" s="18"/>
      <c r="D521" s="15"/>
      <c r="E521" s="31"/>
      <c r="F521" s="31"/>
    </row>
    <row r="522" spans="1:6">
      <c r="A522" s="62">
        <v>8.6</v>
      </c>
      <c r="B522" s="40" t="s">
        <v>315</v>
      </c>
      <c r="C522" s="18"/>
      <c r="D522" s="15" t="s">
        <v>19</v>
      </c>
      <c r="E522" s="31"/>
      <c r="F522" s="31"/>
    </row>
    <row r="523" spans="1:6">
      <c r="A523" s="15"/>
      <c r="B523" s="40"/>
      <c r="C523" s="18"/>
      <c r="D523" s="15"/>
      <c r="E523" s="31"/>
      <c r="F523" s="31"/>
    </row>
    <row r="524" spans="1:6">
      <c r="A524" s="15">
        <v>8.61</v>
      </c>
      <c r="B524" s="40" t="s">
        <v>316</v>
      </c>
      <c r="C524" s="18"/>
      <c r="D524" s="15" t="s">
        <v>19</v>
      </c>
      <c r="E524" s="31"/>
      <c r="F524" s="31"/>
    </row>
    <row r="525" spans="1:6">
      <c r="A525" s="15"/>
      <c r="B525" s="40"/>
      <c r="C525" s="18"/>
      <c r="D525" s="15"/>
      <c r="E525" s="31"/>
      <c r="F525" s="31"/>
    </row>
    <row r="526" spans="1:6">
      <c r="A526" s="15">
        <v>8.6199999999999992</v>
      </c>
      <c r="B526" s="40" t="s">
        <v>317</v>
      </c>
      <c r="C526" s="18"/>
      <c r="D526" s="15" t="s">
        <v>19</v>
      </c>
      <c r="E526" s="31"/>
      <c r="F526" s="31"/>
    </row>
    <row r="527" spans="1:6">
      <c r="A527" s="15"/>
      <c r="B527" s="40"/>
      <c r="C527" s="18"/>
      <c r="D527" s="15"/>
      <c r="E527" s="31"/>
      <c r="F527" s="31"/>
    </row>
    <row r="528" spans="1:6">
      <c r="A528" s="15">
        <v>8.6300000000000008</v>
      </c>
      <c r="B528" s="40" t="s">
        <v>318</v>
      </c>
      <c r="C528" s="18"/>
      <c r="D528" s="15" t="s">
        <v>19</v>
      </c>
      <c r="E528" s="31"/>
      <c r="F528" s="31"/>
    </row>
    <row r="529" spans="1:6">
      <c r="A529" s="15"/>
      <c r="B529" s="40"/>
      <c r="C529" s="18"/>
      <c r="D529" s="15"/>
      <c r="E529" s="31"/>
      <c r="F529" s="31"/>
    </row>
    <row r="530" spans="1:6">
      <c r="A530" s="15">
        <v>8.64</v>
      </c>
      <c r="B530" s="40" t="s">
        <v>319</v>
      </c>
      <c r="C530" s="18"/>
      <c r="D530" s="15" t="s">
        <v>19</v>
      </c>
      <c r="E530" s="31"/>
      <c r="F530" s="31"/>
    </row>
    <row r="531" spans="1:6">
      <c r="A531" s="15"/>
      <c r="B531" s="40"/>
      <c r="C531" s="18"/>
      <c r="D531" s="15"/>
      <c r="E531" s="31"/>
      <c r="F531" s="31"/>
    </row>
    <row r="532" spans="1:6">
      <c r="A532" s="15">
        <v>8.65</v>
      </c>
      <c r="B532" s="40" t="s">
        <v>320</v>
      </c>
      <c r="C532" s="18"/>
      <c r="D532" s="15" t="s">
        <v>19</v>
      </c>
      <c r="E532" s="31"/>
      <c r="F532" s="31"/>
    </row>
    <row r="533" spans="1:6">
      <c r="A533" s="15"/>
      <c r="B533" s="40"/>
      <c r="C533" s="18"/>
      <c r="D533" s="15"/>
      <c r="E533" s="31"/>
      <c r="F533" s="31"/>
    </row>
    <row r="534" spans="1:6">
      <c r="A534" s="15">
        <v>8.66</v>
      </c>
      <c r="B534" s="40" t="s">
        <v>321</v>
      </c>
      <c r="C534" s="18"/>
      <c r="D534" s="15" t="s">
        <v>19</v>
      </c>
      <c r="E534" s="31"/>
      <c r="F534" s="31"/>
    </row>
    <row r="535" spans="1:6">
      <c r="A535" s="15"/>
      <c r="B535" s="40"/>
      <c r="C535" s="18"/>
      <c r="D535" s="15"/>
      <c r="E535" s="31"/>
      <c r="F535" s="31"/>
    </row>
    <row r="536" spans="1:6">
      <c r="A536" s="15">
        <v>8.67</v>
      </c>
      <c r="B536" s="40" t="s">
        <v>322</v>
      </c>
      <c r="C536" s="18"/>
      <c r="D536" s="15" t="s">
        <v>19</v>
      </c>
      <c r="E536" s="31"/>
      <c r="F536" s="31"/>
    </row>
    <row r="537" spans="1:6">
      <c r="A537" s="15"/>
      <c r="B537" s="40"/>
      <c r="C537" s="18"/>
      <c r="D537" s="15"/>
      <c r="E537" s="31"/>
      <c r="F537" s="31"/>
    </row>
    <row r="538" spans="1:6">
      <c r="A538" s="15">
        <v>8.68</v>
      </c>
      <c r="B538" s="40" t="s">
        <v>323</v>
      </c>
      <c r="C538" s="18"/>
      <c r="D538" s="15" t="s">
        <v>19</v>
      </c>
      <c r="E538" s="31"/>
      <c r="F538" s="31"/>
    </row>
    <row r="539" spans="1:6">
      <c r="A539" s="15"/>
      <c r="B539" s="40"/>
      <c r="C539" s="18"/>
      <c r="D539" s="15"/>
      <c r="E539" s="31"/>
      <c r="F539" s="31"/>
    </row>
    <row r="540" spans="1:6">
      <c r="A540" s="15">
        <v>8.69</v>
      </c>
      <c r="B540" s="40" t="s">
        <v>324</v>
      </c>
      <c r="C540" s="18"/>
      <c r="D540" s="15" t="s">
        <v>19</v>
      </c>
      <c r="E540" s="31"/>
      <c r="F540" s="31"/>
    </row>
    <row r="541" spans="1:6">
      <c r="A541" s="15"/>
      <c r="B541" s="40"/>
      <c r="C541" s="18"/>
      <c r="D541" s="15"/>
      <c r="E541" s="31"/>
      <c r="F541" s="31"/>
    </row>
    <row r="542" spans="1:6">
      <c r="A542" s="62">
        <v>8.6999999999999993</v>
      </c>
      <c r="B542" s="40" t="s">
        <v>325</v>
      </c>
      <c r="C542" s="18"/>
      <c r="D542" s="15" t="s">
        <v>19</v>
      </c>
      <c r="E542" s="31"/>
      <c r="F542" s="31"/>
    </row>
    <row r="543" spans="1:6">
      <c r="A543" s="15"/>
      <c r="B543" s="40"/>
      <c r="C543" s="18"/>
      <c r="D543" s="15"/>
      <c r="E543" s="31"/>
      <c r="F543" s="31"/>
    </row>
    <row r="544" spans="1:6">
      <c r="A544" s="15">
        <v>8.7100000000000009</v>
      </c>
      <c r="B544" s="40" t="s">
        <v>326</v>
      </c>
      <c r="C544" s="18"/>
      <c r="D544" s="15" t="s">
        <v>19</v>
      </c>
      <c r="E544" s="31"/>
      <c r="F544" s="31"/>
    </row>
    <row r="545" spans="1:6">
      <c r="A545" s="15"/>
      <c r="B545" s="40"/>
      <c r="C545" s="18"/>
      <c r="D545" s="15"/>
      <c r="E545" s="31"/>
      <c r="F545" s="31"/>
    </row>
    <row r="546" spans="1:6">
      <c r="A546" s="15">
        <v>8.7200000000000006</v>
      </c>
      <c r="B546" s="40" t="s">
        <v>327</v>
      </c>
      <c r="C546" s="18"/>
      <c r="D546" s="15" t="s">
        <v>19</v>
      </c>
      <c r="E546" s="31"/>
      <c r="F546" s="31"/>
    </row>
    <row r="547" spans="1:6">
      <c r="A547" s="15"/>
      <c r="B547" s="40"/>
      <c r="C547" s="18"/>
      <c r="D547" s="15"/>
      <c r="E547" s="31"/>
      <c r="F547" s="31"/>
    </row>
    <row r="548" spans="1:6">
      <c r="A548" s="15">
        <v>8.73</v>
      </c>
      <c r="B548" s="40" t="s">
        <v>328</v>
      </c>
      <c r="C548" s="18"/>
      <c r="D548" s="15" t="s">
        <v>19</v>
      </c>
      <c r="E548" s="31"/>
      <c r="F548" s="31"/>
    </row>
    <row r="549" spans="1:6">
      <c r="A549" s="15"/>
      <c r="B549" s="40"/>
      <c r="C549" s="18"/>
      <c r="D549" s="15"/>
      <c r="E549" s="31"/>
      <c r="F549" s="31"/>
    </row>
    <row r="550" spans="1:6">
      <c r="A550" s="15">
        <v>8.74</v>
      </c>
      <c r="B550" s="40" t="s">
        <v>329</v>
      </c>
      <c r="C550" s="18"/>
      <c r="D550" s="15" t="s">
        <v>19</v>
      </c>
      <c r="E550" s="31"/>
      <c r="F550" s="31"/>
    </row>
    <row r="551" spans="1:6">
      <c r="A551" s="15"/>
      <c r="B551" s="40"/>
      <c r="C551" s="18"/>
      <c r="D551" s="15"/>
      <c r="E551" s="31"/>
      <c r="F551" s="31"/>
    </row>
    <row r="552" spans="1:6">
      <c r="A552" s="15">
        <v>8.75</v>
      </c>
      <c r="B552" s="40" t="s">
        <v>330</v>
      </c>
      <c r="C552" s="18"/>
      <c r="D552" s="15" t="s">
        <v>19</v>
      </c>
      <c r="E552" s="31"/>
      <c r="F552" s="31"/>
    </row>
    <row r="553" spans="1:6">
      <c r="A553" s="15"/>
      <c r="B553" s="40"/>
      <c r="C553" s="18"/>
      <c r="D553" s="15"/>
      <c r="E553" s="31"/>
      <c r="F553" s="31"/>
    </row>
    <row r="554" spans="1:6">
      <c r="A554" s="15">
        <v>8.76</v>
      </c>
      <c r="B554" s="40" t="s">
        <v>331</v>
      </c>
      <c r="C554" s="18"/>
      <c r="D554" s="15" t="s">
        <v>19</v>
      </c>
      <c r="E554" s="31"/>
      <c r="F554" s="31"/>
    </row>
    <row r="555" spans="1:6">
      <c r="A555" s="15"/>
      <c r="B555" s="40"/>
      <c r="C555" s="18"/>
      <c r="D555" s="15"/>
      <c r="E555" s="31"/>
      <c r="F555" s="31"/>
    </row>
    <row r="556" spans="1:6">
      <c r="A556" s="15">
        <v>8.77</v>
      </c>
      <c r="B556" s="40" t="s">
        <v>332</v>
      </c>
      <c r="C556" s="18"/>
      <c r="D556" s="15" t="s">
        <v>19</v>
      </c>
      <c r="E556" s="31"/>
      <c r="F556" s="31"/>
    </row>
    <row r="557" spans="1:6">
      <c r="A557" s="15"/>
      <c r="B557" s="40"/>
      <c r="C557" s="18"/>
      <c r="D557" s="15"/>
      <c r="E557" s="31"/>
      <c r="F557" s="31"/>
    </row>
    <row r="558" spans="1:6">
      <c r="A558" s="15">
        <v>8.7799999999999994</v>
      </c>
      <c r="B558" s="40" t="s">
        <v>333</v>
      </c>
      <c r="C558" s="18"/>
      <c r="D558" s="15" t="s">
        <v>19</v>
      </c>
      <c r="E558" s="31"/>
      <c r="F558" s="31"/>
    </row>
    <row r="559" spans="1:6">
      <c r="A559" s="15"/>
      <c r="B559" s="40"/>
      <c r="C559" s="18"/>
      <c r="D559" s="15"/>
      <c r="E559" s="31"/>
      <c r="F559" s="31"/>
    </row>
    <row r="560" spans="1:6">
      <c r="A560" s="15">
        <v>8.7899999999999991</v>
      </c>
      <c r="B560" s="40" t="s">
        <v>334</v>
      </c>
      <c r="C560" s="18"/>
      <c r="D560" s="15" t="s">
        <v>19</v>
      </c>
      <c r="E560" s="31"/>
      <c r="F560" s="31"/>
    </row>
    <row r="561" spans="1:6">
      <c r="A561" s="15"/>
      <c r="B561" s="40"/>
      <c r="C561" s="18"/>
      <c r="D561" s="15"/>
      <c r="E561" s="31"/>
      <c r="F561" s="31"/>
    </row>
    <row r="562" spans="1:6">
      <c r="A562" s="62">
        <v>8.8000000000000007</v>
      </c>
      <c r="B562" s="40" t="s">
        <v>335</v>
      </c>
      <c r="C562" s="18"/>
      <c r="D562" s="15" t="s">
        <v>19</v>
      </c>
      <c r="E562" s="31"/>
      <c r="F562" s="31"/>
    </row>
    <row r="563" spans="1:6">
      <c r="A563" s="15"/>
      <c r="B563" s="40"/>
      <c r="C563" s="18"/>
      <c r="D563" s="15"/>
      <c r="E563" s="31"/>
      <c r="F563" s="31"/>
    </row>
    <row r="564" spans="1:6">
      <c r="A564" s="15">
        <v>8.81</v>
      </c>
      <c r="B564" s="40" t="s">
        <v>336</v>
      </c>
      <c r="C564" s="18"/>
      <c r="D564" s="15" t="s">
        <v>19</v>
      </c>
      <c r="E564" s="31"/>
      <c r="F564" s="31"/>
    </row>
    <row r="565" spans="1:6">
      <c r="A565" s="15"/>
      <c r="B565" s="40"/>
      <c r="C565" s="18"/>
      <c r="D565" s="15"/>
      <c r="E565" s="31"/>
      <c r="F565" s="31"/>
    </row>
    <row r="566" spans="1:6">
      <c r="A566" s="15">
        <v>8.82</v>
      </c>
      <c r="B566" s="40" t="s">
        <v>337</v>
      </c>
      <c r="C566" s="18"/>
      <c r="D566" s="15" t="s">
        <v>19</v>
      </c>
      <c r="E566" s="31"/>
      <c r="F566" s="31"/>
    </row>
    <row r="567" spans="1:6">
      <c r="A567" s="15"/>
      <c r="B567" s="40"/>
      <c r="C567" s="18"/>
      <c r="D567" s="15"/>
      <c r="E567" s="31"/>
      <c r="F567" s="31"/>
    </row>
    <row r="568" spans="1:6">
      <c r="A568" s="15">
        <v>8.83</v>
      </c>
      <c r="B568" s="40" t="s">
        <v>338</v>
      </c>
      <c r="C568" s="18"/>
      <c r="D568" s="15" t="s">
        <v>19</v>
      </c>
      <c r="E568" s="31"/>
      <c r="F568" s="31"/>
    </row>
    <row r="569" spans="1:6">
      <c r="A569" s="15"/>
      <c r="B569" s="40"/>
      <c r="C569" s="18"/>
      <c r="D569" s="15"/>
      <c r="E569" s="31"/>
      <c r="F569" s="31"/>
    </row>
    <row r="570" spans="1:6">
      <c r="A570" s="15">
        <v>8.84</v>
      </c>
      <c r="B570" s="40" t="s">
        <v>339</v>
      </c>
      <c r="C570" s="18"/>
      <c r="D570" s="15" t="s">
        <v>19</v>
      </c>
      <c r="E570" s="31"/>
      <c r="F570" s="31"/>
    </row>
    <row r="571" spans="1:6">
      <c r="A571" s="15"/>
      <c r="B571" s="40"/>
      <c r="C571" s="18"/>
      <c r="D571" s="15"/>
      <c r="E571" s="31"/>
      <c r="F571" s="31"/>
    </row>
    <row r="572" spans="1:6">
      <c r="A572" s="15">
        <v>8.85</v>
      </c>
      <c r="B572" s="40" t="s">
        <v>340</v>
      </c>
      <c r="C572" s="18"/>
      <c r="D572" s="15" t="s">
        <v>19</v>
      </c>
      <c r="E572" s="31"/>
      <c r="F572" s="31"/>
    </row>
    <row r="573" spans="1:6">
      <c r="A573" s="15"/>
      <c r="B573" s="40"/>
      <c r="C573" s="18"/>
      <c r="D573" s="15"/>
      <c r="E573" s="31"/>
      <c r="F573" s="31"/>
    </row>
    <row r="574" spans="1:6">
      <c r="A574" s="15">
        <v>8.86</v>
      </c>
      <c r="B574" s="40" t="s">
        <v>341</v>
      </c>
      <c r="C574" s="18"/>
      <c r="D574" s="15" t="s">
        <v>19</v>
      </c>
      <c r="E574" s="31"/>
      <c r="F574" s="31"/>
    </row>
    <row r="575" spans="1:6">
      <c r="A575" s="15"/>
      <c r="B575" s="40"/>
      <c r="C575" s="18"/>
      <c r="D575" s="15"/>
      <c r="E575" s="31"/>
      <c r="F575" s="31"/>
    </row>
    <row r="576" spans="1:6">
      <c r="A576" s="15">
        <v>8.8699999999999992</v>
      </c>
      <c r="B576" s="40" t="s">
        <v>342</v>
      </c>
      <c r="C576" s="18"/>
      <c r="D576" s="15" t="s">
        <v>19</v>
      </c>
      <c r="E576" s="31"/>
      <c r="F576" s="31"/>
    </row>
    <row r="577" spans="1:6">
      <c r="A577" s="15"/>
      <c r="B577" s="40"/>
      <c r="C577" s="18"/>
      <c r="D577" s="15"/>
      <c r="E577" s="31"/>
      <c r="F577" s="31"/>
    </row>
    <row r="578" spans="1:6">
      <c r="A578" s="15">
        <v>8.8800000000000008</v>
      </c>
      <c r="B578" s="40" t="s">
        <v>343</v>
      </c>
      <c r="C578" s="18"/>
      <c r="D578" s="15" t="s">
        <v>19</v>
      </c>
      <c r="E578" s="31"/>
      <c r="F578" s="31"/>
    </row>
    <row r="579" spans="1:6">
      <c r="A579" s="15"/>
      <c r="B579" s="40"/>
      <c r="C579" s="18"/>
      <c r="D579" s="15"/>
      <c r="E579" s="31"/>
      <c r="F579" s="31"/>
    </row>
    <row r="580" spans="1:6">
      <c r="A580" s="15">
        <v>8.89</v>
      </c>
      <c r="B580" s="40" t="s">
        <v>344</v>
      </c>
      <c r="C580" s="18"/>
      <c r="D580" s="15" t="s">
        <v>19</v>
      </c>
      <c r="E580" s="31"/>
      <c r="F580" s="31"/>
    </row>
    <row r="581" spans="1:6">
      <c r="A581" s="15"/>
      <c r="B581" s="40"/>
      <c r="C581" s="18"/>
      <c r="D581" s="15"/>
      <c r="E581" s="31"/>
      <c r="F581" s="31"/>
    </row>
    <row r="582" spans="1:6">
      <c r="A582" s="62">
        <v>8.9</v>
      </c>
      <c r="B582" s="40" t="s">
        <v>345</v>
      </c>
      <c r="C582" s="18"/>
      <c r="D582" s="15" t="s">
        <v>19</v>
      </c>
      <c r="E582" s="31"/>
      <c r="F582" s="31"/>
    </row>
    <row r="583" spans="1:6">
      <c r="A583" s="15"/>
      <c r="B583" s="40"/>
      <c r="C583" s="18"/>
      <c r="D583" s="15"/>
      <c r="E583" s="31"/>
      <c r="F583" s="31"/>
    </row>
    <row r="584" spans="1:6">
      <c r="A584" s="15">
        <v>8.91</v>
      </c>
      <c r="B584" s="40" t="s">
        <v>346</v>
      </c>
      <c r="C584" s="18"/>
      <c r="D584" s="15" t="s">
        <v>19</v>
      </c>
      <c r="E584" s="31"/>
      <c r="F584" s="31"/>
    </row>
    <row r="585" spans="1:6">
      <c r="A585" s="15"/>
      <c r="B585" s="40"/>
      <c r="C585" s="18"/>
      <c r="D585" s="15"/>
      <c r="E585" s="31"/>
      <c r="F585" s="31"/>
    </row>
    <row r="586" spans="1:6">
      <c r="A586" s="15">
        <v>8.92</v>
      </c>
      <c r="B586" s="40" t="s">
        <v>347</v>
      </c>
      <c r="C586" s="18"/>
      <c r="D586" s="15" t="s">
        <v>19</v>
      </c>
      <c r="E586" s="31"/>
      <c r="F586" s="31"/>
    </row>
    <row r="587" spans="1:6">
      <c r="A587" s="15"/>
      <c r="B587" s="40"/>
      <c r="C587" s="18"/>
      <c r="D587" s="15"/>
      <c r="E587" s="31"/>
      <c r="F587" s="31"/>
    </row>
    <row r="588" spans="1:6">
      <c r="A588" s="15">
        <v>8.93</v>
      </c>
      <c r="B588" s="40" t="s">
        <v>348</v>
      </c>
      <c r="C588" s="18"/>
      <c r="D588" s="15" t="s">
        <v>19</v>
      </c>
      <c r="E588" s="31"/>
      <c r="F588" s="31"/>
    </row>
    <row r="589" spans="1:6">
      <c r="A589" s="15"/>
      <c r="B589" s="40"/>
      <c r="C589" s="18"/>
      <c r="D589" s="15"/>
      <c r="E589" s="31"/>
      <c r="F589" s="31"/>
    </row>
    <row r="590" spans="1:6">
      <c r="A590" s="15">
        <v>8.94</v>
      </c>
      <c r="B590" s="40" t="s">
        <v>349</v>
      </c>
      <c r="C590" s="18"/>
      <c r="D590" s="15" t="s">
        <v>19</v>
      </c>
      <c r="E590" s="31"/>
      <c r="F590" s="31"/>
    </row>
    <row r="591" spans="1:6">
      <c r="A591" s="15"/>
      <c r="B591" s="40"/>
      <c r="C591" s="18"/>
      <c r="D591" s="15"/>
      <c r="E591" s="31"/>
      <c r="F591" s="31"/>
    </row>
    <row r="592" spans="1:6">
      <c r="A592" s="15">
        <v>8.9499999999999993</v>
      </c>
      <c r="B592" s="40" t="s">
        <v>350</v>
      </c>
      <c r="C592" s="18"/>
      <c r="D592" s="15" t="s">
        <v>19</v>
      </c>
      <c r="E592" s="31"/>
      <c r="F592" s="31"/>
    </row>
    <row r="593" spans="1:6">
      <c r="A593" s="15"/>
      <c r="B593" s="40"/>
      <c r="C593" s="18"/>
      <c r="D593" s="15"/>
      <c r="E593" s="31"/>
      <c r="F593" s="31"/>
    </row>
    <row r="594" spans="1:6">
      <c r="A594" s="15">
        <v>8.9600000000000009</v>
      </c>
      <c r="B594" s="40" t="s">
        <v>351</v>
      </c>
      <c r="C594" s="18"/>
      <c r="D594" s="15" t="s">
        <v>19</v>
      </c>
      <c r="E594" s="31"/>
      <c r="F594" s="31"/>
    </row>
    <row r="595" spans="1:6">
      <c r="A595" s="15"/>
      <c r="B595" s="40"/>
      <c r="C595" s="18"/>
      <c r="D595" s="15"/>
      <c r="E595" s="31"/>
      <c r="F595" s="31"/>
    </row>
    <row r="596" spans="1:6">
      <c r="A596" s="15">
        <v>8.9700000000000006</v>
      </c>
      <c r="B596" s="40" t="s">
        <v>352</v>
      </c>
      <c r="C596" s="18"/>
      <c r="D596" s="15" t="s">
        <v>19</v>
      </c>
      <c r="E596" s="31"/>
      <c r="F596" s="31"/>
    </row>
    <row r="597" spans="1:6">
      <c r="A597" s="15"/>
      <c r="B597" s="40"/>
      <c r="C597" s="18"/>
      <c r="D597" s="15"/>
      <c r="E597" s="31"/>
      <c r="F597" s="31"/>
    </row>
    <row r="598" spans="1:6">
      <c r="A598" s="15">
        <v>8.98</v>
      </c>
      <c r="B598" s="40" t="s">
        <v>353</v>
      </c>
      <c r="C598" s="18"/>
      <c r="D598" s="15" t="s">
        <v>19</v>
      </c>
      <c r="E598" s="31"/>
      <c r="F598" s="31"/>
    </row>
    <row r="599" spans="1:6">
      <c r="A599" s="15"/>
      <c r="B599" s="40"/>
      <c r="C599" s="18"/>
      <c r="D599" s="15"/>
      <c r="E599" s="31"/>
      <c r="F599" s="31"/>
    </row>
    <row r="600" spans="1:6">
      <c r="A600" s="15">
        <v>8.99</v>
      </c>
      <c r="B600" s="40" t="s">
        <v>354</v>
      </c>
      <c r="C600" s="18"/>
      <c r="D600" s="15" t="s">
        <v>19</v>
      </c>
      <c r="E600" s="31"/>
      <c r="F600" s="31"/>
    </row>
    <row r="601" spans="1:6">
      <c r="A601" s="15"/>
      <c r="B601" s="40"/>
      <c r="C601" s="18"/>
      <c r="D601" s="15"/>
      <c r="E601" s="31"/>
      <c r="F601" s="31"/>
    </row>
    <row r="602" spans="1:6">
      <c r="A602" s="108">
        <v>8.1</v>
      </c>
      <c r="B602" s="40" t="s">
        <v>355</v>
      </c>
      <c r="C602" s="18"/>
      <c r="D602" s="15" t="s">
        <v>19</v>
      </c>
      <c r="E602" s="31"/>
      <c r="F602" s="31"/>
    </row>
    <row r="603" spans="1:6">
      <c r="A603" s="15"/>
      <c r="B603" s="40"/>
      <c r="C603" s="18"/>
      <c r="D603" s="15"/>
      <c r="E603" s="31"/>
      <c r="F603" s="31"/>
    </row>
    <row r="604" spans="1:6">
      <c r="A604" s="15">
        <v>8.1010000000000009</v>
      </c>
      <c r="B604" s="40" t="s">
        <v>356</v>
      </c>
      <c r="C604" s="18"/>
      <c r="D604" s="15" t="s">
        <v>19</v>
      </c>
      <c r="E604" s="31"/>
      <c r="F604" s="31"/>
    </row>
    <row r="605" spans="1:6">
      <c r="A605" s="15"/>
      <c r="B605" s="40"/>
      <c r="C605" s="18"/>
      <c r="D605" s="15"/>
      <c r="E605" s="31"/>
      <c r="F605" s="31"/>
    </row>
    <row r="606" spans="1:6">
      <c r="A606" s="15">
        <v>8.1020000000000003</v>
      </c>
      <c r="B606" s="40" t="s">
        <v>357</v>
      </c>
      <c r="C606" s="18"/>
      <c r="D606" s="15" t="s">
        <v>19</v>
      </c>
      <c r="E606" s="31"/>
      <c r="F606" s="31"/>
    </row>
    <row r="607" spans="1:6">
      <c r="A607" s="15"/>
      <c r="B607" s="40"/>
      <c r="C607" s="18"/>
      <c r="D607" s="15"/>
      <c r="E607" s="31"/>
      <c r="F607" s="31"/>
    </row>
    <row r="608" spans="1:6">
      <c r="A608" s="15">
        <v>8.1029999999999998</v>
      </c>
      <c r="B608" s="40" t="s">
        <v>358</v>
      </c>
      <c r="C608" s="18"/>
      <c r="D608" s="15" t="s">
        <v>19</v>
      </c>
      <c r="E608" s="31"/>
      <c r="F608" s="31"/>
    </row>
    <row r="609" spans="1:6">
      <c r="A609" s="15"/>
      <c r="B609" s="40"/>
      <c r="C609" s="18"/>
      <c r="D609" s="15"/>
      <c r="E609" s="31"/>
      <c r="F609" s="31"/>
    </row>
    <row r="610" spans="1:6">
      <c r="A610" s="15">
        <v>8.1039999999999992</v>
      </c>
      <c r="B610" s="40" t="s">
        <v>359</v>
      </c>
      <c r="C610" s="18"/>
      <c r="D610" s="15" t="s">
        <v>19</v>
      </c>
      <c r="E610" s="31"/>
      <c r="F610" s="31"/>
    </row>
    <row r="611" spans="1:6">
      <c r="A611" s="15"/>
      <c r="B611" s="40"/>
      <c r="C611" s="18"/>
      <c r="D611" s="15"/>
      <c r="E611" s="31"/>
      <c r="F611" s="31"/>
    </row>
    <row r="612" spans="1:6">
      <c r="A612" s="15">
        <v>8.1050000000000004</v>
      </c>
      <c r="B612" s="40" t="s">
        <v>360</v>
      </c>
      <c r="C612" s="18"/>
      <c r="D612" s="15" t="s">
        <v>19</v>
      </c>
      <c r="E612" s="31"/>
      <c r="F612" s="31"/>
    </row>
    <row r="613" spans="1:6">
      <c r="A613" s="15"/>
      <c r="B613" s="40"/>
      <c r="C613" s="18"/>
      <c r="D613" s="15"/>
      <c r="E613" s="31"/>
      <c r="F613" s="31"/>
    </row>
    <row r="614" spans="1:6">
      <c r="A614" s="15">
        <v>8.1059999999999999</v>
      </c>
      <c r="B614" s="40" t="s">
        <v>361</v>
      </c>
      <c r="C614" s="18"/>
      <c r="D614" s="15" t="s">
        <v>19</v>
      </c>
      <c r="E614" s="31"/>
      <c r="F614" s="31"/>
    </row>
    <row r="615" spans="1:6">
      <c r="A615" s="15"/>
      <c r="B615" s="40"/>
      <c r="C615" s="18"/>
      <c r="D615" s="15"/>
      <c r="E615" s="31"/>
      <c r="F615" s="31"/>
    </row>
    <row r="616" spans="1:6">
      <c r="A616" s="15">
        <v>8.1069999999999993</v>
      </c>
      <c r="B616" s="40" t="s">
        <v>362</v>
      </c>
      <c r="C616" s="18"/>
      <c r="D616" s="15" t="s">
        <v>19</v>
      </c>
      <c r="E616" s="31"/>
      <c r="F616" s="31"/>
    </row>
    <row r="617" spans="1:6">
      <c r="A617" s="15"/>
      <c r="B617" s="40"/>
      <c r="C617" s="18"/>
      <c r="D617" s="15"/>
      <c r="E617" s="31"/>
      <c r="F617" s="31"/>
    </row>
    <row r="618" spans="1:6">
      <c r="A618" s="15">
        <v>8.1080000000000005</v>
      </c>
      <c r="B618" s="40" t="s">
        <v>363</v>
      </c>
      <c r="C618" s="18"/>
      <c r="D618" s="15" t="s">
        <v>19</v>
      </c>
      <c r="E618" s="31"/>
      <c r="F618" s="31"/>
    </row>
    <row r="619" spans="1:6">
      <c r="A619" s="15"/>
      <c r="B619" s="40"/>
      <c r="C619" s="18"/>
      <c r="D619" s="15"/>
      <c r="E619" s="31"/>
      <c r="F619" s="31"/>
    </row>
    <row r="620" spans="1:6">
      <c r="A620" s="15"/>
      <c r="B620" s="40"/>
      <c r="C620" s="15"/>
      <c r="D620" s="15"/>
      <c r="E620" s="31"/>
      <c r="F620" s="31"/>
    </row>
    <row r="621" spans="1:6">
      <c r="A621" s="15"/>
      <c r="B621" s="63" t="s">
        <v>364</v>
      </c>
      <c r="C621" s="15"/>
      <c r="D621" s="15"/>
      <c r="E621" s="31"/>
      <c r="F621" s="31"/>
    </row>
    <row r="622" spans="1:6">
      <c r="A622" s="15"/>
      <c r="B622" s="40"/>
      <c r="C622" s="15"/>
      <c r="D622" s="15"/>
      <c r="E622" s="31"/>
      <c r="F622" s="31"/>
    </row>
    <row r="623" spans="1:6">
      <c r="A623" s="15">
        <v>9.01</v>
      </c>
      <c r="B623" s="40" t="s">
        <v>365</v>
      </c>
      <c r="C623" s="15"/>
      <c r="D623" s="15" t="s">
        <v>19</v>
      </c>
      <c r="E623" s="31"/>
      <c r="F623" s="31"/>
    </row>
    <row r="624" spans="1:6">
      <c r="A624" s="15"/>
      <c r="B624" s="40" t="s">
        <v>366</v>
      </c>
      <c r="C624" s="15"/>
      <c r="D624" s="15"/>
      <c r="E624" s="31"/>
      <c r="F624" s="31"/>
    </row>
    <row r="625" spans="1:6" ht="27.95">
      <c r="A625" s="15"/>
      <c r="B625" s="40" t="s">
        <v>367</v>
      </c>
      <c r="C625" s="15"/>
      <c r="D625" s="15"/>
      <c r="E625" s="31"/>
      <c r="F625" s="31"/>
    </row>
    <row r="626" spans="1:6">
      <c r="A626" s="15"/>
      <c r="B626" s="40"/>
      <c r="C626" s="15"/>
      <c r="D626" s="15"/>
      <c r="E626" s="31"/>
      <c r="F626" s="31"/>
    </row>
    <row r="627" spans="1:6">
      <c r="A627" s="15">
        <v>9.02</v>
      </c>
      <c r="B627" s="40" t="s">
        <v>368</v>
      </c>
      <c r="C627" s="15"/>
      <c r="D627" s="15"/>
      <c r="E627" s="31"/>
      <c r="F627" s="31"/>
    </row>
    <row r="628" spans="1:6">
      <c r="A628" s="15"/>
      <c r="B628" s="40" t="s">
        <v>369</v>
      </c>
      <c r="C628" s="15"/>
      <c r="D628" s="15" t="s">
        <v>19</v>
      </c>
      <c r="E628" s="31"/>
      <c r="F628" s="31"/>
    </row>
    <row r="629" spans="1:6">
      <c r="A629" s="15"/>
      <c r="B629" s="40"/>
      <c r="C629" s="15"/>
      <c r="D629" s="15"/>
      <c r="E629" s="31"/>
      <c r="F629" s="31"/>
    </row>
    <row r="630" spans="1:6">
      <c r="A630" s="15">
        <v>9.0299999999999994</v>
      </c>
      <c r="B630" s="40" t="s">
        <v>370</v>
      </c>
      <c r="C630" s="15"/>
      <c r="D630" s="15" t="s">
        <v>19</v>
      </c>
      <c r="E630" s="31"/>
      <c r="F630" s="31"/>
    </row>
    <row r="631" spans="1:6">
      <c r="A631" s="15"/>
      <c r="B631" s="40" t="s">
        <v>371</v>
      </c>
      <c r="C631" s="15"/>
      <c r="D631" s="15"/>
      <c r="E631" s="31"/>
      <c r="F631" s="31"/>
    </row>
    <row r="632" spans="1:6">
      <c r="A632" s="15"/>
      <c r="B632" s="40"/>
      <c r="C632" s="15"/>
      <c r="D632" s="15"/>
      <c r="E632" s="31"/>
      <c r="F632" s="31"/>
    </row>
    <row r="633" spans="1:6">
      <c r="A633" s="15">
        <v>9.0399999999999991</v>
      </c>
      <c r="B633" s="40" t="s">
        <v>372</v>
      </c>
      <c r="C633" s="15"/>
      <c r="D633" s="15" t="s">
        <v>19</v>
      </c>
      <c r="E633" s="31"/>
      <c r="F633" s="31"/>
    </row>
    <row r="634" spans="1:6">
      <c r="A634" s="15"/>
      <c r="B634" s="40" t="s">
        <v>373</v>
      </c>
      <c r="C634" s="15"/>
      <c r="D634" s="15"/>
      <c r="E634" s="31"/>
      <c r="F634" s="31"/>
    </row>
    <row r="635" spans="1:6">
      <c r="A635" s="15"/>
      <c r="B635" s="40"/>
      <c r="C635" s="15"/>
      <c r="D635" s="15"/>
      <c r="E635" s="31"/>
      <c r="F635" s="31"/>
    </row>
    <row r="636" spans="1:6">
      <c r="A636" s="15"/>
      <c r="B636" s="33" t="s">
        <v>156</v>
      </c>
      <c r="C636" s="15"/>
      <c r="D636" s="15"/>
      <c r="E636" s="31"/>
      <c r="F636" s="31"/>
    </row>
    <row r="637" spans="1:6">
      <c r="A637" s="15"/>
      <c r="B637" s="40"/>
      <c r="C637" s="15"/>
      <c r="D637" s="15"/>
      <c r="E637" s="31"/>
      <c r="F637" s="31"/>
    </row>
    <row r="638" spans="1:6">
      <c r="A638" s="15">
        <v>9.02</v>
      </c>
      <c r="B638" s="33" t="s">
        <v>374</v>
      </c>
      <c r="C638" s="15"/>
      <c r="D638" s="15" t="s">
        <v>19</v>
      </c>
      <c r="E638" s="31"/>
      <c r="F638" s="31"/>
    </row>
    <row r="639" spans="1:6">
      <c r="A639" s="15"/>
      <c r="B639" s="40" t="s">
        <v>375</v>
      </c>
      <c r="C639" s="15"/>
      <c r="D639" s="15"/>
      <c r="E639" s="31"/>
      <c r="F639" s="31"/>
    </row>
    <row r="640" spans="1:6">
      <c r="A640" s="15"/>
      <c r="B640" s="40"/>
      <c r="C640" s="15"/>
      <c r="D640" s="15"/>
      <c r="E640" s="31"/>
      <c r="F640" s="31"/>
    </row>
    <row r="641" spans="1:6">
      <c r="A641" s="15">
        <v>9.0299999999999994</v>
      </c>
      <c r="B641" s="40" t="s">
        <v>376</v>
      </c>
      <c r="C641" s="15"/>
      <c r="D641" s="15" t="s">
        <v>19</v>
      </c>
      <c r="E641" s="31"/>
      <c r="F641" s="31"/>
    </row>
    <row r="642" spans="1:6">
      <c r="A642" s="15"/>
      <c r="B642" s="40" t="s">
        <v>377</v>
      </c>
      <c r="C642" s="15"/>
      <c r="D642" s="15"/>
      <c r="E642" s="31"/>
      <c r="F642" s="31"/>
    </row>
    <row r="643" spans="1:6">
      <c r="A643" s="15"/>
      <c r="B643" s="40"/>
      <c r="C643" s="15"/>
      <c r="D643" s="15"/>
      <c r="E643" s="31"/>
      <c r="F643" s="31"/>
    </row>
    <row r="644" spans="1:6">
      <c r="A644" s="15">
        <v>9.0399999999999991</v>
      </c>
      <c r="B644" s="40" t="s">
        <v>378</v>
      </c>
      <c r="C644" s="15"/>
      <c r="D644" s="15" t="s">
        <v>19</v>
      </c>
      <c r="E644" s="31"/>
      <c r="F644" s="31"/>
    </row>
    <row r="645" spans="1:6">
      <c r="A645" s="15"/>
      <c r="B645" s="40" t="s">
        <v>379</v>
      </c>
      <c r="C645" s="15"/>
      <c r="D645" s="15"/>
      <c r="E645" s="31"/>
      <c r="F645" s="31"/>
    </row>
    <row r="646" spans="1:6">
      <c r="A646" s="15"/>
      <c r="B646" s="40"/>
      <c r="C646" s="15"/>
      <c r="D646" s="15"/>
      <c r="E646" s="31"/>
      <c r="F646" s="31"/>
    </row>
    <row r="647" spans="1:6">
      <c r="A647" s="15">
        <v>9.0500000000000007</v>
      </c>
      <c r="B647" s="40" t="s">
        <v>380</v>
      </c>
      <c r="C647" s="15"/>
      <c r="D647" s="15" t="s">
        <v>19</v>
      </c>
      <c r="E647" s="31"/>
      <c r="F647" s="31"/>
    </row>
    <row r="648" spans="1:6">
      <c r="A648" s="15"/>
      <c r="B648" s="40" t="s">
        <v>381</v>
      </c>
      <c r="C648" s="15"/>
      <c r="D648" s="15"/>
      <c r="E648" s="31"/>
      <c r="F648" s="31"/>
    </row>
    <row r="649" spans="1:6">
      <c r="A649" s="15"/>
      <c r="B649" s="40" t="s">
        <v>382</v>
      </c>
      <c r="C649" s="15"/>
      <c r="D649" s="15"/>
      <c r="E649" s="31"/>
      <c r="F649" s="31"/>
    </row>
    <row r="650" spans="1:6">
      <c r="A650" s="15"/>
      <c r="B650" s="40"/>
      <c r="C650" s="15"/>
      <c r="D650" s="15"/>
      <c r="E650" s="31"/>
      <c r="F650" s="31"/>
    </row>
    <row r="651" spans="1:6">
      <c r="A651" s="15">
        <v>9.06</v>
      </c>
      <c r="B651" s="40" t="s">
        <v>383</v>
      </c>
      <c r="C651" s="15"/>
      <c r="D651" s="15" t="s">
        <v>19</v>
      </c>
      <c r="E651" s="31"/>
      <c r="F651" s="31"/>
    </row>
    <row r="652" spans="1:6">
      <c r="A652" s="15"/>
      <c r="B652" s="40"/>
      <c r="C652" s="15"/>
      <c r="D652" s="15"/>
      <c r="E652" s="31"/>
      <c r="F652" s="31"/>
    </row>
    <row r="653" spans="1:6">
      <c r="A653" s="15"/>
      <c r="B653" s="33" t="s">
        <v>384</v>
      </c>
      <c r="C653" s="15"/>
      <c r="D653" s="15"/>
      <c r="E653" s="31"/>
      <c r="F653" s="31"/>
    </row>
    <row r="654" spans="1:6">
      <c r="A654" s="15"/>
      <c r="B654" s="40"/>
      <c r="C654" s="15"/>
      <c r="D654" s="15"/>
      <c r="E654" s="31"/>
      <c r="F654" s="31"/>
    </row>
    <row r="655" spans="1:6">
      <c r="A655" s="15">
        <v>9.07</v>
      </c>
      <c r="B655" s="40" t="s">
        <v>374</v>
      </c>
      <c r="C655" s="15"/>
      <c r="D655" s="15" t="s">
        <v>19</v>
      </c>
      <c r="E655" s="31"/>
      <c r="F655" s="31"/>
    </row>
    <row r="656" spans="1:6">
      <c r="A656" s="15"/>
      <c r="B656" s="40" t="s">
        <v>375</v>
      </c>
      <c r="C656" s="15"/>
      <c r="D656" s="15"/>
      <c r="E656" s="31"/>
      <c r="F656" s="31"/>
    </row>
    <row r="657" spans="1:20">
      <c r="A657" s="15"/>
      <c r="B657" s="40"/>
      <c r="C657" s="15"/>
      <c r="D657" s="15"/>
      <c r="E657" s="31"/>
      <c r="F657" s="31"/>
    </row>
    <row r="658" spans="1:20">
      <c r="A658" s="15">
        <v>9.08</v>
      </c>
      <c r="B658" s="40" t="s">
        <v>376</v>
      </c>
      <c r="C658" s="15"/>
      <c r="D658" s="15" t="s">
        <v>19</v>
      </c>
      <c r="E658" s="31"/>
      <c r="F658" s="31"/>
    </row>
    <row r="659" spans="1:20">
      <c r="A659" s="15"/>
      <c r="B659" s="40" t="s">
        <v>377</v>
      </c>
      <c r="C659" s="15"/>
      <c r="D659" s="15"/>
      <c r="E659" s="31"/>
      <c r="F659" s="31"/>
    </row>
    <row r="660" spans="1:20">
      <c r="A660" s="15"/>
      <c r="B660" s="40"/>
      <c r="C660" s="15"/>
      <c r="D660" s="15"/>
      <c r="E660" s="31"/>
      <c r="F660" s="31"/>
    </row>
    <row r="661" spans="1:20">
      <c r="A661" s="15">
        <v>9.09</v>
      </c>
      <c r="B661" s="40" t="s">
        <v>378</v>
      </c>
      <c r="C661" s="15"/>
      <c r="D661" s="15" t="s">
        <v>19</v>
      </c>
      <c r="E661" s="31"/>
      <c r="F661" s="31"/>
    </row>
    <row r="662" spans="1:20">
      <c r="A662" s="15"/>
      <c r="B662" s="40" t="s">
        <v>385</v>
      </c>
      <c r="C662" s="15"/>
      <c r="D662" s="15"/>
      <c r="E662" s="31"/>
      <c r="F662" s="31"/>
    </row>
    <row r="663" spans="1:20">
      <c r="A663" s="15"/>
      <c r="B663" s="40"/>
      <c r="C663" s="15"/>
      <c r="D663" s="15"/>
      <c r="E663" s="31"/>
      <c r="F663" s="31"/>
    </row>
    <row r="664" spans="1:20">
      <c r="A664" s="62">
        <v>9.1</v>
      </c>
      <c r="B664" s="40" t="s">
        <v>380</v>
      </c>
      <c r="C664" s="15"/>
      <c r="D664" s="15" t="s">
        <v>19</v>
      </c>
      <c r="E664" s="31"/>
      <c r="F664" s="31"/>
    </row>
    <row r="665" spans="1:20">
      <c r="A665" s="15"/>
      <c r="B665" s="40" t="s">
        <v>381</v>
      </c>
      <c r="C665" s="15"/>
      <c r="D665" s="15"/>
      <c r="E665" s="31"/>
      <c r="F665" s="31"/>
    </row>
    <row r="666" spans="1:20">
      <c r="A666" s="15"/>
      <c r="B666" s="40" t="s">
        <v>382</v>
      </c>
      <c r="C666" s="15"/>
      <c r="D666" s="15"/>
      <c r="E666" s="31"/>
      <c r="F666" s="31"/>
    </row>
    <row r="667" spans="1:20">
      <c r="A667" s="15"/>
      <c r="B667" s="40"/>
      <c r="C667" s="15"/>
      <c r="D667" s="15"/>
      <c r="E667" s="31"/>
      <c r="F667" s="31"/>
    </row>
    <row r="668" spans="1:20">
      <c r="A668" s="15">
        <v>9.11</v>
      </c>
      <c r="B668" s="40" t="s">
        <v>383</v>
      </c>
      <c r="C668" s="15"/>
      <c r="D668" s="15" t="s">
        <v>19</v>
      </c>
      <c r="E668" s="31"/>
      <c r="F668" s="31"/>
    </row>
    <row r="669" spans="1:20">
      <c r="A669" s="15"/>
      <c r="B669" s="40"/>
      <c r="C669" s="15"/>
      <c r="D669" s="15"/>
      <c r="E669" s="31"/>
      <c r="F669" s="31"/>
    </row>
    <row r="670" spans="1:20">
      <c r="A670" s="15"/>
      <c r="B670" s="33" t="s">
        <v>386</v>
      </c>
      <c r="C670" s="15"/>
      <c r="D670" s="15"/>
      <c r="E670" s="31"/>
      <c r="F670" s="31"/>
    </row>
    <row r="671" spans="1:20" s="19" customFormat="1">
      <c r="A671" s="15"/>
      <c r="B671" s="40"/>
      <c r="C671" s="15"/>
      <c r="D671" s="15"/>
      <c r="E671" s="31"/>
      <c r="F671" s="31"/>
      <c r="H671" s="18"/>
      <c r="I671" s="18"/>
      <c r="J671" s="18"/>
      <c r="K671" s="18"/>
      <c r="L671" s="18"/>
      <c r="M671" s="18"/>
      <c r="N671" s="57"/>
      <c r="O671" s="57"/>
      <c r="P671" s="57"/>
      <c r="Q671" s="57"/>
      <c r="R671" s="18"/>
      <c r="S671" s="18"/>
      <c r="T671" s="18"/>
    </row>
    <row r="672" spans="1:20" s="19" customFormat="1">
      <c r="A672" s="15">
        <v>9.1199999999999992</v>
      </c>
      <c r="B672" s="40" t="s">
        <v>387</v>
      </c>
      <c r="C672" s="15"/>
      <c r="D672" s="15" t="s">
        <v>19</v>
      </c>
      <c r="E672" s="31"/>
      <c r="F672" s="31"/>
      <c r="H672" s="18"/>
      <c r="I672" s="18"/>
      <c r="J672" s="18"/>
      <c r="K672" s="18"/>
      <c r="L672" s="18"/>
      <c r="M672" s="18"/>
      <c r="N672" s="57"/>
      <c r="O672" s="57"/>
      <c r="P672" s="57"/>
      <c r="Q672" s="57"/>
      <c r="R672" s="18"/>
      <c r="S672" s="18"/>
      <c r="T672" s="18"/>
    </row>
    <row r="673" spans="1:20" s="19" customFormat="1">
      <c r="A673" s="15"/>
      <c r="B673" s="40"/>
      <c r="C673" s="15"/>
      <c r="D673" s="15"/>
      <c r="E673" s="31"/>
      <c r="F673" s="31"/>
      <c r="H673" s="18"/>
      <c r="I673" s="18"/>
      <c r="J673" s="18"/>
      <c r="K673" s="18"/>
      <c r="L673" s="18"/>
      <c r="M673" s="18"/>
      <c r="N673" s="57"/>
      <c r="O673" s="57"/>
      <c r="P673" s="57"/>
      <c r="Q673" s="57"/>
      <c r="R673" s="18"/>
      <c r="S673" s="18"/>
      <c r="T673" s="18"/>
    </row>
    <row r="674" spans="1:20" s="19" customFormat="1">
      <c r="A674" s="15"/>
      <c r="B674" s="63" t="s">
        <v>388</v>
      </c>
      <c r="C674" s="15"/>
      <c r="D674" s="15"/>
      <c r="E674" s="31"/>
      <c r="F674" s="31"/>
      <c r="H674" s="18"/>
      <c r="I674" s="18"/>
      <c r="J674" s="18"/>
      <c r="K674" s="18"/>
      <c r="L674" s="18"/>
      <c r="M674" s="18"/>
      <c r="N674" s="57"/>
      <c r="O674" s="57"/>
      <c r="P674" s="57"/>
      <c r="Q674" s="57"/>
      <c r="R674" s="18"/>
      <c r="S674" s="18"/>
      <c r="T674" s="18"/>
    </row>
    <row r="675" spans="1:20" s="19" customFormat="1">
      <c r="A675" s="15"/>
      <c r="B675" s="20"/>
      <c r="C675" s="15"/>
      <c r="D675" s="15"/>
      <c r="E675" s="31"/>
      <c r="F675" s="31"/>
      <c r="H675" s="18"/>
      <c r="I675" s="18"/>
      <c r="J675" s="18"/>
      <c r="K675" s="18"/>
      <c r="L675" s="18"/>
      <c r="M675" s="18"/>
      <c r="N675" s="57"/>
      <c r="O675" s="57"/>
      <c r="P675" s="57"/>
      <c r="Q675" s="57"/>
      <c r="R675" s="18"/>
      <c r="S675" s="18"/>
      <c r="T675" s="18"/>
    </row>
    <row r="676" spans="1:20">
      <c r="A676" s="15"/>
      <c r="B676" s="44" t="s">
        <v>389</v>
      </c>
      <c r="C676" s="15"/>
      <c r="D676" s="15"/>
      <c r="E676" s="31"/>
      <c r="F676" s="31"/>
    </row>
    <row r="677" spans="1:20" ht="27.95">
      <c r="A677" s="15">
        <v>9.1300000000000008</v>
      </c>
      <c r="B677" s="40" t="s">
        <v>390</v>
      </c>
      <c r="C677" s="15"/>
      <c r="D677" s="15" t="s">
        <v>19</v>
      </c>
      <c r="E677" s="31"/>
      <c r="F677" s="31"/>
    </row>
    <row r="678" spans="1:20">
      <c r="A678" s="15"/>
      <c r="B678" s="40"/>
      <c r="C678" s="15"/>
      <c r="D678" s="15"/>
      <c r="E678" s="31"/>
      <c r="F678" s="31"/>
    </row>
    <row r="679" spans="1:20">
      <c r="A679" s="15"/>
      <c r="B679" s="40"/>
      <c r="C679" s="15"/>
      <c r="D679" s="15"/>
      <c r="E679" s="31"/>
      <c r="F679" s="31"/>
    </row>
    <row r="680" spans="1:20">
      <c r="A680" s="15"/>
      <c r="B680" s="40"/>
      <c r="C680" s="15"/>
      <c r="D680" s="15"/>
      <c r="E680" s="31"/>
      <c r="F680" s="31"/>
    </row>
    <row r="681" spans="1:20">
      <c r="A681" s="15"/>
      <c r="B681" s="40"/>
      <c r="C681" s="15"/>
      <c r="D681" s="15"/>
      <c r="E681" s="31"/>
      <c r="F681" s="31"/>
    </row>
    <row r="682" spans="1:20">
      <c r="A682" s="15"/>
      <c r="B682" s="40"/>
      <c r="C682" s="15"/>
      <c r="D682" s="15"/>
      <c r="E682" s="31"/>
      <c r="F682" s="31"/>
    </row>
    <row r="683" spans="1:20">
      <c r="A683" s="15"/>
      <c r="B683" s="40"/>
      <c r="C683" s="15"/>
      <c r="D683" s="15"/>
      <c r="E683" s="31"/>
      <c r="F683" s="31"/>
    </row>
    <row r="684" spans="1:20">
      <c r="A684" s="15"/>
      <c r="B684" s="40"/>
      <c r="C684" s="15"/>
      <c r="D684" s="15"/>
      <c r="E684" s="31"/>
      <c r="F684" s="31"/>
    </row>
    <row r="685" spans="1:20">
      <c r="A685" s="15"/>
      <c r="B685" s="40"/>
      <c r="C685" s="15"/>
      <c r="D685" s="15"/>
      <c r="E685" s="31"/>
      <c r="F685" s="31"/>
    </row>
    <row r="686" spans="1:20">
      <c r="A686" s="15"/>
      <c r="B686" s="40"/>
      <c r="C686" s="15"/>
      <c r="D686" s="15"/>
      <c r="E686" s="31"/>
      <c r="F686" s="31"/>
    </row>
    <row r="687" spans="1:20">
      <c r="A687" s="15"/>
      <c r="B687" s="40"/>
      <c r="C687" s="15"/>
      <c r="D687" s="15"/>
      <c r="E687" s="31"/>
      <c r="F687" s="31"/>
    </row>
    <row r="688" spans="1:20">
      <c r="A688" s="15"/>
      <c r="B688" s="40"/>
      <c r="C688" s="15"/>
      <c r="D688" s="15"/>
      <c r="E688" s="31"/>
      <c r="F688" s="31"/>
    </row>
    <row r="689" spans="1:6">
      <c r="A689" s="15"/>
      <c r="B689" s="40"/>
      <c r="C689" s="15"/>
      <c r="D689" s="15"/>
      <c r="E689" s="31"/>
      <c r="F689" s="31"/>
    </row>
    <row r="690" spans="1:6">
      <c r="A690" s="15"/>
      <c r="B690" s="44"/>
      <c r="C690" s="15"/>
      <c r="D690" s="15"/>
      <c r="E690" s="31"/>
      <c r="F690" s="31"/>
    </row>
    <row r="691" spans="1:6">
      <c r="A691" s="15"/>
      <c r="B691" s="44"/>
      <c r="C691" s="15"/>
      <c r="D691" s="15"/>
      <c r="E691" s="31"/>
      <c r="F691" s="31"/>
    </row>
    <row r="692" spans="1:6">
      <c r="A692" s="15"/>
      <c r="B692" s="44"/>
      <c r="C692" s="15"/>
      <c r="D692" s="15"/>
      <c r="E692" s="31"/>
      <c r="F692" s="31"/>
    </row>
    <row r="693" spans="1:6">
      <c r="A693" s="15"/>
      <c r="B693" s="44"/>
      <c r="C693" s="15"/>
      <c r="D693" s="15"/>
      <c r="E693" s="31"/>
      <c r="F693" s="31"/>
    </row>
    <row r="694" spans="1:6">
      <c r="A694" s="15"/>
      <c r="B694" s="20"/>
      <c r="C694" s="15"/>
      <c r="D694" s="15"/>
      <c r="E694" s="31"/>
      <c r="F694" s="31"/>
    </row>
    <row r="695" spans="1:6">
      <c r="A695" s="34"/>
      <c r="B695" s="122" t="s">
        <v>391</v>
      </c>
      <c r="C695" s="35"/>
      <c r="D695" s="35"/>
      <c r="E695" s="124" t="s">
        <v>13</v>
      </c>
      <c r="F695" s="58">
        <f>SUM(F9:F694)</f>
        <v>0</v>
      </c>
    </row>
    <row r="696" spans="1:6">
      <c r="A696" s="36"/>
      <c r="B696" s="123"/>
      <c r="C696" s="37"/>
      <c r="D696" s="37"/>
      <c r="E696" s="125"/>
      <c r="F696" s="26"/>
    </row>
  </sheetData>
  <mergeCells count="2">
    <mergeCell ref="B695:B696"/>
    <mergeCell ref="E695:E696"/>
  </mergeCells>
  <phoneticPr fontId="8" type="noConversion"/>
  <printOptions horizontalCentered="1"/>
  <pageMargins left="0.31496062992125984" right="0.31496062992125984" top="0.35433070866141736" bottom="0.35433070866141736" header="0.31496062992125984" footer="0.31496062992125984"/>
  <pageSetup paperSize="9" scale="76" fitToHeight="0" orientation="portrait" r:id="rId1"/>
  <headerFooter>
    <oddFooter>&amp;C001/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B203-20A3-41BF-9CE4-A41E3857CC2E}">
  <sheetPr>
    <pageSetUpPr fitToPage="1"/>
  </sheetPr>
  <dimension ref="A1:Q58"/>
  <sheetViews>
    <sheetView view="pageBreakPreview" zoomScale="90" zoomScaleNormal="100" zoomScaleSheetLayoutView="90" workbookViewId="0">
      <selection activeCell="Q61" sqref="Q61"/>
    </sheetView>
  </sheetViews>
  <sheetFormatPr defaultColWidth="9.140625" defaultRowHeight="14.45"/>
  <cols>
    <col min="1" max="1" width="7.85546875" style="82" customWidth="1"/>
    <col min="2" max="2" width="63.140625" style="18" customWidth="1"/>
    <col min="3" max="3" width="9.140625" style="42"/>
    <col min="4" max="4" width="4.85546875" style="42" customWidth="1"/>
    <col min="5" max="5" width="9.42578125" style="18" customWidth="1"/>
    <col min="6" max="6" width="13" style="18" customWidth="1"/>
    <col min="7" max="16384" width="9.140625" style="18"/>
  </cols>
  <sheetData>
    <row r="1" spans="1:6">
      <c r="A1" s="75"/>
      <c r="B1" s="65"/>
      <c r="C1" s="35"/>
      <c r="D1" s="35"/>
      <c r="E1" s="16"/>
      <c r="F1" s="17"/>
    </row>
    <row r="2" spans="1:6">
      <c r="A2" s="76"/>
      <c r="B2" s="67" t="s">
        <v>0</v>
      </c>
      <c r="C2" s="38"/>
      <c r="D2" s="38"/>
      <c r="E2" s="19"/>
      <c r="F2" s="20"/>
    </row>
    <row r="3" spans="1:6">
      <c r="A3" s="77"/>
      <c r="B3" s="22"/>
      <c r="C3" s="38"/>
      <c r="D3" s="38"/>
      <c r="E3" s="19"/>
      <c r="F3" s="20"/>
    </row>
    <row r="4" spans="1:6">
      <c r="A4" s="78"/>
      <c r="B4" s="24"/>
      <c r="C4" s="37"/>
      <c r="D4" s="37"/>
      <c r="E4" s="25"/>
      <c r="F4" s="26"/>
    </row>
    <row r="5" spans="1:6">
      <c r="A5" s="79"/>
      <c r="B5" s="17"/>
      <c r="C5" s="27" t="s">
        <v>14</v>
      </c>
      <c r="D5" s="27" t="s">
        <v>15</v>
      </c>
      <c r="E5" s="28" t="s">
        <v>16</v>
      </c>
      <c r="F5" s="28" t="s">
        <v>11</v>
      </c>
    </row>
    <row r="6" spans="1:6" ht="18">
      <c r="A6" s="77"/>
      <c r="B6" s="39" t="s">
        <v>3</v>
      </c>
      <c r="C6" s="41"/>
      <c r="D6" s="15"/>
      <c r="E6" s="31"/>
      <c r="F6" s="31"/>
    </row>
    <row r="7" spans="1:6">
      <c r="A7" s="77"/>
      <c r="B7" s="31"/>
      <c r="C7" s="41"/>
      <c r="D7" s="15"/>
      <c r="E7" s="31"/>
      <c r="F7" s="31"/>
    </row>
    <row r="8" spans="1:6">
      <c r="A8" s="77"/>
      <c r="B8" s="30" t="s">
        <v>392</v>
      </c>
      <c r="C8" s="41"/>
      <c r="D8" s="15"/>
      <c r="E8" s="31"/>
      <c r="F8" s="31"/>
    </row>
    <row r="9" spans="1:6">
      <c r="A9" s="77"/>
      <c r="B9" s="31"/>
      <c r="C9" s="41"/>
      <c r="D9" s="15"/>
      <c r="E9" s="31"/>
      <c r="F9" s="31"/>
    </row>
    <row r="10" spans="1:6" ht="42">
      <c r="A10" s="84">
        <v>1.1000000000000001</v>
      </c>
      <c r="B10" s="12" t="s">
        <v>119</v>
      </c>
      <c r="C10" s="41"/>
      <c r="D10" s="15" t="s">
        <v>19</v>
      </c>
      <c r="E10" s="31"/>
      <c r="F10" s="31"/>
    </row>
    <row r="11" spans="1:6">
      <c r="A11" s="84"/>
      <c r="B11" s="13"/>
      <c r="C11" s="41"/>
      <c r="D11" s="15"/>
      <c r="E11" s="31"/>
      <c r="F11" s="31"/>
    </row>
    <row r="12" spans="1:6" ht="42">
      <c r="A12" s="84">
        <v>1.2</v>
      </c>
      <c r="B12" s="12" t="s">
        <v>393</v>
      </c>
      <c r="C12" s="41"/>
      <c r="D12" s="15" t="s">
        <v>19</v>
      </c>
      <c r="E12" s="31"/>
      <c r="F12" s="31"/>
    </row>
    <row r="13" spans="1:6">
      <c r="A13" s="84"/>
      <c r="B13" s="13"/>
      <c r="C13" s="41"/>
      <c r="D13" s="15"/>
      <c r="E13" s="31"/>
      <c r="F13" s="31"/>
    </row>
    <row r="14" spans="1:6" ht="42">
      <c r="A14" s="84">
        <v>1.3</v>
      </c>
      <c r="B14" s="12" t="s">
        <v>121</v>
      </c>
      <c r="C14" s="41"/>
      <c r="D14" s="15" t="s">
        <v>19</v>
      </c>
      <c r="E14" s="31"/>
      <c r="F14" s="31"/>
    </row>
    <row r="15" spans="1:6">
      <c r="A15" s="84"/>
      <c r="B15" s="13"/>
      <c r="C15" s="41"/>
      <c r="D15" s="15"/>
      <c r="E15" s="31"/>
      <c r="F15" s="31"/>
    </row>
    <row r="16" spans="1:6" ht="27.95">
      <c r="A16" s="84">
        <v>1.4</v>
      </c>
      <c r="B16" s="12" t="s">
        <v>122</v>
      </c>
      <c r="C16" s="41"/>
      <c r="D16" s="15" t="s">
        <v>19</v>
      </c>
      <c r="E16" s="31"/>
      <c r="F16" s="31"/>
    </row>
    <row r="17" spans="1:6">
      <c r="A17" s="84"/>
      <c r="B17" s="13"/>
      <c r="C17" s="41"/>
      <c r="D17" s="15"/>
      <c r="E17" s="31"/>
      <c r="F17" s="31"/>
    </row>
    <row r="18" spans="1:6" ht="56.1">
      <c r="A18" s="84">
        <v>1.5</v>
      </c>
      <c r="B18" s="14" t="s">
        <v>123</v>
      </c>
      <c r="C18" s="41"/>
      <c r="D18" s="15" t="s">
        <v>19</v>
      </c>
      <c r="E18" s="31"/>
      <c r="F18" s="31"/>
    </row>
    <row r="19" spans="1:6">
      <c r="A19" s="84"/>
      <c r="B19" s="13"/>
      <c r="C19" s="41"/>
      <c r="D19" s="15"/>
      <c r="E19" s="31"/>
      <c r="F19" s="31"/>
    </row>
    <row r="20" spans="1:6" ht="126">
      <c r="A20" s="84">
        <v>1.6</v>
      </c>
      <c r="B20" s="12" t="s">
        <v>124</v>
      </c>
      <c r="C20" s="41"/>
      <c r="D20" s="15" t="s">
        <v>19</v>
      </c>
      <c r="E20" s="31"/>
      <c r="F20" s="31"/>
    </row>
    <row r="21" spans="1:6">
      <c r="A21" s="84"/>
      <c r="B21" s="13"/>
      <c r="C21" s="41"/>
      <c r="D21" s="15"/>
      <c r="E21" s="31"/>
      <c r="F21" s="31"/>
    </row>
    <row r="22" spans="1:6" ht="168">
      <c r="A22" s="84">
        <v>1.7</v>
      </c>
      <c r="B22" s="12" t="s">
        <v>125</v>
      </c>
      <c r="C22" s="41"/>
      <c r="D22" s="15" t="s">
        <v>19</v>
      </c>
      <c r="E22" s="31"/>
      <c r="F22" s="31"/>
    </row>
    <row r="23" spans="1:6">
      <c r="A23" s="84"/>
      <c r="B23" s="31"/>
      <c r="C23" s="41"/>
      <c r="D23" s="15"/>
      <c r="E23" s="31"/>
      <c r="F23" s="31"/>
    </row>
    <row r="24" spans="1:6" ht="56.1">
      <c r="A24" s="84">
        <v>1.8</v>
      </c>
      <c r="B24" s="12" t="s">
        <v>126</v>
      </c>
      <c r="C24" s="41"/>
      <c r="D24" s="15" t="s">
        <v>19</v>
      </c>
      <c r="E24" s="31"/>
      <c r="F24" s="31"/>
    </row>
    <row r="25" spans="1:6">
      <c r="A25" s="77"/>
      <c r="B25" s="14"/>
      <c r="C25" s="41"/>
      <c r="D25" s="15"/>
      <c r="E25" s="31"/>
      <c r="F25" s="31"/>
    </row>
    <row r="26" spans="1:6">
      <c r="A26" s="80"/>
      <c r="B26" s="32" t="s">
        <v>394</v>
      </c>
      <c r="C26" s="15"/>
      <c r="D26" s="15"/>
      <c r="E26" s="31"/>
      <c r="F26" s="31"/>
    </row>
    <row r="27" spans="1:6">
      <c r="A27" s="80"/>
      <c r="B27" s="32"/>
      <c r="C27" s="15"/>
      <c r="D27" s="15"/>
      <c r="E27" s="31"/>
      <c r="F27" s="31"/>
    </row>
    <row r="28" spans="1:6" ht="42">
      <c r="A28" s="80"/>
      <c r="B28" s="33" t="s">
        <v>395</v>
      </c>
      <c r="C28" s="15"/>
      <c r="D28" s="15"/>
      <c r="E28" s="31"/>
      <c r="F28" s="31"/>
    </row>
    <row r="29" spans="1:6">
      <c r="A29" s="80"/>
      <c r="B29" s="20"/>
      <c r="C29" s="15"/>
      <c r="D29" s="15"/>
      <c r="E29" s="31"/>
      <c r="F29" s="31"/>
    </row>
    <row r="30" spans="1:6">
      <c r="A30" s="80"/>
      <c r="B30" s="60" t="s">
        <v>396</v>
      </c>
      <c r="C30" s="15"/>
      <c r="D30" s="15"/>
      <c r="E30" s="31"/>
      <c r="F30" s="31"/>
    </row>
    <row r="31" spans="1:6">
      <c r="A31" s="80"/>
      <c r="B31" s="60"/>
      <c r="C31" s="15"/>
      <c r="D31" s="15"/>
      <c r="E31" s="31"/>
      <c r="F31" s="31"/>
    </row>
    <row r="32" spans="1:6" ht="14.45" customHeight="1">
      <c r="A32" s="80">
        <v>2.1</v>
      </c>
      <c r="B32" s="43" t="s">
        <v>397</v>
      </c>
      <c r="C32" s="15"/>
      <c r="D32" s="15" t="s">
        <v>19</v>
      </c>
      <c r="E32" s="31"/>
      <c r="F32" s="31"/>
    </row>
    <row r="33" spans="1:6" ht="14.45" customHeight="1">
      <c r="A33" s="80"/>
      <c r="B33" s="43"/>
      <c r="C33" s="15"/>
      <c r="D33" s="15"/>
      <c r="E33" s="31"/>
      <c r="F33" s="31"/>
    </row>
    <row r="34" spans="1:6" ht="14.45" customHeight="1">
      <c r="A34" s="80">
        <v>2.2000000000000002</v>
      </c>
      <c r="B34" s="43" t="s">
        <v>398</v>
      </c>
      <c r="C34" s="15"/>
      <c r="D34" s="15"/>
      <c r="E34" s="31"/>
      <c r="F34" s="31"/>
    </row>
    <row r="35" spans="1:6" ht="14.45" customHeight="1">
      <c r="A35" s="80"/>
      <c r="B35" s="43" t="s">
        <v>399</v>
      </c>
      <c r="C35" s="15"/>
      <c r="D35" s="15" t="s">
        <v>19</v>
      </c>
      <c r="E35" s="31"/>
      <c r="F35" s="31"/>
    </row>
    <row r="36" spans="1:6" ht="14.45" customHeight="1">
      <c r="A36" s="80"/>
      <c r="B36" s="43"/>
      <c r="C36" s="15"/>
      <c r="D36" s="15"/>
      <c r="E36" s="31"/>
      <c r="F36" s="31"/>
    </row>
    <row r="37" spans="1:6" ht="29.1" customHeight="1">
      <c r="A37" s="113">
        <v>2.2999999999999998</v>
      </c>
      <c r="B37" s="43" t="s">
        <v>400</v>
      </c>
      <c r="C37" s="15"/>
      <c r="D37" s="15" t="s">
        <v>19</v>
      </c>
      <c r="E37" s="31"/>
    </row>
    <row r="38" spans="1:6" ht="18.600000000000001" customHeight="1">
      <c r="A38" s="80"/>
      <c r="B38" s="43"/>
      <c r="C38" s="15"/>
      <c r="D38" s="15"/>
      <c r="E38" s="31"/>
      <c r="F38" s="31"/>
    </row>
    <row r="39" spans="1:6" ht="30.6" customHeight="1">
      <c r="A39" s="83">
        <v>2.4</v>
      </c>
      <c r="B39" s="43" t="s">
        <v>401</v>
      </c>
      <c r="C39" s="15"/>
      <c r="D39" s="15" t="s">
        <v>19</v>
      </c>
      <c r="E39" s="31"/>
      <c r="F39" s="31"/>
    </row>
    <row r="40" spans="1:6" ht="14.45" customHeight="1">
      <c r="A40" s="80"/>
      <c r="B40" s="43"/>
      <c r="C40" s="15"/>
      <c r="D40" s="15"/>
      <c r="E40" s="31"/>
      <c r="F40" s="31"/>
    </row>
    <row r="41" spans="1:6" ht="14.45" customHeight="1">
      <c r="A41" s="80">
        <v>2.5</v>
      </c>
      <c r="B41" s="43" t="s">
        <v>402</v>
      </c>
      <c r="C41" s="15"/>
      <c r="D41" s="15" t="s">
        <v>19</v>
      </c>
      <c r="E41" s="31"/>
      <c r="F41" s="31"/>
    </row>
    <row r="42" spans="1:6" ht="14.45" customHeight="1">
      <c r="A42" s="80"/>
      <c r="B42" s="43" t="s">
        <v>403</v>
      </c>
      <c r="C42" s="15"/>
      <c r="D42" s="15"/>
      <c r="E42" s="31"/>
      <c r="F42" s="31"/>
    </row>
    <row r="43" spans="1:6" ht="14.45" customHeight="1">
      <c r="A43" s="80"/>
      <c r="B43" s="43" t="s">
        <v>404</v>
      </c>
      <c r="C43" s="15"/>
      <c r="D43" s="15"/>
      <c r="E43" s="31"/>
      <c r="F43" s="31"/>
    </row>
    <row r="44" spans="1:6" ht="14.45" customHeight="1">
      <c r="A44" s="80"/>
      <c r="B44" s="43"/>
      <c r="C44" s="15"/>
      <c r="D44" s="15"/>
      <c r="E44" s="31"/>
      <c r="F44" s="31"/>
    </row>
    <row r="45" spans="1:6" ht="14.45" customHeight="1">
      <c r="A45" s="80">
        <v>2.6</v>
      </c>
      <c r="B45" s="43" t="s">
        <v>405</v>
      </c>
      <c r="C45" s="15"/>
      <c r="D45" s="15" t="s">
        <v>19</v>
      </c>
      <c r="E45" s="31"/>
      <c r="F45" s="31"/>
    </row>
    <row r="46" spans="1:6">
      <c r="A46" s="80"/>
      <c r="B46" s="43"/>
      <c r="C46" s="15"/>
      <c r="D46" s="15"/>
      <c r="E46" s="31"/>
      <c r="F46" s="31"/>
    </row>
    <row r="47" spans="1:6" ht="42">
      <c r="A47" s="31">
        <v>2.7</v>
      </c>
      <c r="B47" s="43" t="s">
        <v>406</v>
      </c>
      <c r="C47" s="15"/>
      <c r="D47" s="15" t="s">
        <v>19</v>
      </c>
      <c r="E47" s="31"/>
      <c r="F47" s="31"/>
    </row>
    <row r="48" spans="1:6">
      <c r="A48" s="80"/>
      <c r="B48" s="43"/>
      <c r="C48" s="15"/>
      <c r="D48" s="15"/>
      <c r="E48" s="31"/>
      <c r="F48" s="31"/>
    </row>
    <row r="49" spans="1:17">
      <c r="A49" s="80"/>
      <c r="B49" s="43"/>
      <c r="C49" s="15"/>
      <c r="D49" s="15"/>
      <c r="E49" s="31"/>
      <c r="F49" s="31"/>
    </row>
    <row r="50" spans="1:17">
      <c r="A50" s="80"/>
      <c r="B50" s="32" t="s">
        <v>389</v>
      </c>
      <c r="C50" s="15"/>
      <c r="D50" s="15"/>
      <c r="E50" s="31"/>
      <c r="F50" s="31"/>
      <c r="N50" s="57"/>
      <c r="O50" s="57"/>
      <c r="P50" s="57"/>
      <c r="Q50" s="57"/>
    </row>
    <row r="51" spans="1:17" ht="42">
      <c r="A51" s="31">
        <v>2.8</v>
      </c>
      <c r="B51" s="40" t="s">
        <v>390</v>
      </c>
      <c r="C51" s="15"/>
      <c r="D51" s="15"/>
      <c r="E51" s="31"/>
      <c r="F51" s="31"/>
      <c r="N51" s="57"/>
      <c r="O51" s="57"/>
      <c r="P51" s="57"/>
      <c r="Q51" s="57"/>
    </row>
    <row r="52" spans="1:17">
      <c r="A52" s="80"/>
      <c r="B52" s="40"/>
      <c r="C52" s="15"/>
      <c r="D52" s="15"/>
      <c r="E52" s="31"/>
      <c r="F52" s="31"/>
      <c r="N52" s="57"/>
      <c r="O52" s="57"/>
      <c r="P52" s="57"/>
      <c r="Q52" s="57"/>
    </row>
    <row r="53" spans="1:17">
      <c r="A53" s="80"/>
      <c r="B53" s="40"/>
      <c r="C53" s="15"/>
      <c r="D53" s="15"/>
      <c r="E53" s="31"/>
      <c r="F53" s="31"/>
      <c r="N53" s="57"/>
      <c r="O53" s="57"/>
      <c r="P53" s="57"/>
      <c r="Q53" s="57"/>
    </row>
    <row r="54" spans="1:17">
      <c r="A54" s="80"/>
      <c r="B54" s="40"/>
      <c r="C54" s="15"/>
      <c r="D54" s="15"/>
      <c r="E54" s="31"/>
      <c r="F54" s="31"/>
      <c r="N54" s="57"/>
      <c r="O54" s="57"/>
      <c r="P54" s="57"/>
      <c r="Q54" s="57"/>
    </row>
    <row r="55" spans="1:17">
      <c r="A55" s="80"/>
      <c r="B55" s="40"/>
      <c r="C55" s="15"/>
      <c r="D55" s="15"/>
      <c r="E55" s="31"/>
      <c r="F55" s="31"/>
    </row>
    <row r="56" spans="1:17">
      <c r="A56" s="80"/>
      <c r="B56" s="20"/>
      <c r="C56" s="15"/>
      <c r="D56" s="15"/>
      <c r="E56" s="31"/>
      <c r="F56" s="31"/>
    </row>
    <row r="57" spans="1:17">
      <c r="A57" s="81"/>
      <c r="B57" s="122" t="s">
        <v>391</v>
      </c>
      <c r="C57" s="35"/>
      <c r="D57" s="35"/>
      <c r="E57" s="124" t="s">
        <v>13</v>
      </c>
      <c r="F57" s="58">
        <f>SUM(F6:F56)</f>
        <v>0</v>
      </c>
    </row>
    <row r="58" spans="1:17">
      <c r="A58" s="78"/>
      <c r="B58" s="123"/>
      <c r="C58" s="37"/>
      <c r="D58" s="37"/>
      <c r="E58" s="125"/>
      <c r="F58" s="26"/>
    </row>
  </sheetData>
  <mergeCells count="2">
    <mergeCell ref="B57:B58"/>
    <mergeCell ref="E57:E58"/>
  </mergeCells>
  <printOptions horizontalCentered="1"/>
  <pageMargins left="0.31496062992125984" right="0.31496062992125984" top="0.35433070866141736" bottom="0.35433070866141736" header="0.31496062992125984" footer="0.31496062992125984"/>
  <pageSetup paperSize="9" scale="90" fitToHeight="0" orientation="portrait" r:id="rId1"/>
  <headerFooter>
    <oddFooter>&amp;C003/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8C1A-1CB9-462A-9D56-6F076FD2F782}">
  <sheetPr>
    <pageSetUpPr fitToPage="1"/>
  </sheetPr>
  <dimension ref="A1:J68"/>
  <sheetViews>
    <sheetView tabSelected="1" view="pageBreakPreview" zoomScaleNormal="100" zoomScaleSheetLayoutView="100" workbookViewId="0">
      <selection activeCell="B46" sqref="B46"/>
    </sheetView>
  </sheetViews>
  <sheetFormatPr defaultColWidth="9.140625" defaultRowHeight="14.45"/>
  <cols>
    <col min="1" max="1" width="7.85546875" style="18" customWidth="1"/>
    <col min="2" max="2" width="56" style="18" customWidth="1"/>
    <col min="3" max="3" width="9.140625" style="18"/>
    <col min="4" max="4" width="4.85546875" style="18" customWidth="1"/>
    <col min="5" max="5" width="9.42578125" style="18" customWidth="1"/>
    <col min="6" max="6" width="13" style="18" customWidth="1"/>
    <col min="7" max="16384" width="9.140625" style="18"/>
  </cols>
  <sheetData>
    <row r="1" spans="1:10">
      <c r="A1" s="64"/>
      <c r="B1" s="65"/>
      <c r="C1" s="16"/>
      <c r="D1" s="16"/>
      <c r="E1" s="16"/>
      <c r="F1" s="17"/>
    </row>
    <row r="2" spans="1:10">
      <c r="A2" s="66" t="s">
        <v>0</v>
      </c>
      <c r="B2" s="67"/>
      <c r="C2" s="19"/>
      <c r="D2" s="19"/>
      <c r="E2" s="19"/>
      <c r="F2" s="20"/>
    </row>
    <row r="3" spans="1:10">
      <c r="A3" s="21"/>
      <c r="B3" s="22"/>
      <c r="C3" s="19"/>
      <c r="D3" s="19"/>
      <c r="E3" s="19"/>
      <c r="F3" s="20"/>
    </row>
    <row r="4" spans="1:10">
      <c r="A4" s="23"/>
      <c r="B4" s="24"/>
      <c r="C4" s="25"/>
      <c r="D4" s="25"/>
      <c r="E4" s="25"/>
      <c r="F4" s="26"/>
    </row>
    <row r="5" spans="1:10">
      <c r="A5" s="27"/>
      <c r="B5" s="17"/>
      <c r="C5" s="28" t="s">
        <v>14</v>
      </c>
      <c r="D5" s="28" t="s">
        <v>15</v>
      </c>
      <c r="E5" s="28" t="s">
        <v>16</v>
      </c>
      <c r="F5" s="28" t="s">
        <v>11</v>
      </c>
    </row>
    <row r="6" spans="1:10" ht="18">
      <c r="A6" s="29"/>
      <c r="B6" s="39" t="s">
        <v>4</v>
      </c>
      <c r="C6" s="20"/>
      <c r="D6" s="31"/>
      <c r="E6" s="31"/>
      <c r="F6" s="31"/>
    </row>
    <row r="7" spans="1:10">
      <c r="A7" s="29"/>
      <c r="B7" s="31"/>
      <c r="C7" s="20"/>
      <c r="D7" s="31"/>
      <c r="E7" s="31"/>
      <c r="F7" s="31"/>
    </row>
    <row r="8" spans="1:10" s="19" customFormat="1" ht="14.1">
      <c r="A8" s="15"/>
      <c r="B8" s="33" t="s">
        <v>407</v>
      </c>
      <c r="C8" s="31"/>
      <c r="D8" s="31"/>
      <c r="E8" s="31"/>
      <c r="F8" s="31"/>
    </row>
    <row r="9" spans="1:10" s="19" customFormat="1" ht="14.1">
      <c r="A9" s="15">
        <v>1</v>
      </c>
      <c r="B9" s="61" t="s">
        <v>408</v>
      </c>
      <c r="C9" s="31"/>
      <c r="D9" s="31" t="s">
        <v>19</v>
      </c>
      <c r="E9" s="31"/>
      <c r="F9" s="31"/>
    </row>
    <row r="10" spans="1:10" s="19" customFormat="1" ht="14.1">
      <c r="A10" s="15">
        <v>2</v>
      </c>
      <c r="B10" s="61" t="s">
        <v>409</v>
      </c>
      <c r="C10" s="31"/>
      <c r="D10" s="31" t="s">
        <v>19</v>
      </c>
      <c r="E10" s="31"/>
      <c r="F10" s="31"/>
      <c r="J10" s="74"/>
    </row>
    <row r="11" spans="1:10" s="19" customFormat="1" ht="14.1">
      <c r="A11" s="15">
        <v>3</v>
      </c>
      <c r="B11" s="61" t="s">
        <v>410</v>
      </c>
      <c r="C11" s="31"/>
      <c r="D11" s="31" t="s">
        <v>19</v>
      </c>
      <c r="E11" s="31"/>
      <c r="F11" s="31"/>
    </row>
    <row r="12" spans="1:10" s="19" customFormat="1" ht="14.1">
      <c r="A12" s="15">
        <v>4</v>
      </c>
      <c r="B12" s="61" t="s">
        <v>411</v>
      </c>
      <c r="C12" s="31"/>
      <c r="D12" s="31" t="s">
        <v>19</v>
      </c>
      <c r="E12" s="31"/>
      <c r="F12" s="31"/>
    </row>
    <row r="13" spans="1:10" s="19" customFormat="1" ht="14.1">
      <c r="A13" s="15">
        <v>5</v>
      </c>
      <c r="B13" s="61" t="s">
        <v>412</v>
      </c>
      <c r="C13" s="31"/>
      <c r="D13" s="31" t="s">
        <v>19</v>
      </c>
      <c r="E13" s="31"/>
      <c r="F13" s="31"/>
    </row>
    <row r="14" spans="1:10" s="19" customFormat="1" ht="14.1">
      <c r="A14" s="15"/>
      <c r="B14" s="40"/>
      <c r="C14" s="31"/>
      <c r="D14" s="31"/>
      <c r="E14" s="31"/>
      <c r="F14" s="31"/>
    </row>
    <row r="15" spans="1:10" s="19" customFormat="1" ht="14.1">
      <c r="A15" s="15">
        <v>6</v>
      </c>
      <c r="B15" s="40" t="s">
        <v>413</v>
      </c>
      <c r="C15" s="31"/>
      <c r="D15" s="31" t="s">
        <v>19</v>
      </c>
      <c r="E15" s="31"/>
      <c r="F15" s="31"/>
    </row>
    <row r="16" spans="1:10" s="19" customFormat="1" ht="14.1">
      <c r="A16" s="15">
        <v>7</v>
      </c>
      <c r="B16" s="40" t="s">
        <v>414</v>
      </c>
      <c r="C16" s="31"/>
      <c r="D16" s="31" t="s">
        <v>19</v>
      </c>
      <c r="E16" s="31"/>
      <c r="F16" s="31"/>
    </row>
    <row r="17" spans="1:6" s="19" customFormat="1" ht="14.1">
      <c r="A17" s="15">
        <v>8</v>
      </c>
      <c r="B17" s="40" t="s">
        <v>415</v>
      </c>
      <c r="C17" s="31"/>
      <c r="D17" s="31" t="s">
        <v>19</v>
      </c>
      <c r="E17" s="31"/>
      <c r="F17" s="31"/>
    </row>
    <row r="18" spans="1:6" s="19" customFormat="1" ht="14.1">
      <c r="A18" s="15">
        <v>9</v>
      </c>
      <c r="B18" s="40" t="s">
        <v>416</v>
      </c>
      <c r="C18" s="31"/>
      <c r="D18" s="31" t="s">
        <v>19</v>
      </c>
      <c r="E18" s="31"/>
      <c r="F18" s="31"/>
    </row>
    <row r="19" spans="1:6" s="19" customFormat="1" ht="14.1">
      <c r="A19" s="15">
        <v>10</v>
      </c>
      <c r="B19" s="40" t="s">
        <v>417</v>
      </c>
      <c r="C19" s="31"/>
      <c r="D19" s="31" t="s">
        <v>19</v>
      </c>
      <c r="E19" s="31"/>
      <c r="F19" s="31"/>
    </row>
    <row r="20" spans="1:6" s="19" customFormat="1" ht="14.1">
      <c r="A20" s="15">
        <v>11</v>
      </c>
      <c r="B20" s="40" t="s">
        <v>418</v>
      </c>
      <c r="C20" s="31"/>
      <c r="D20" s="31" t="s">
        <v>19</v>
      </c>
      <c r="E20" s="31"/>
      <c r="F20" s="31"/>
    </row>
    <row r="21" spans="1:6" s="19" customFormat="1" ht="14.1">
      <c r="A21" s="15">
        <v>12</v>
      </c>
      <c r="B21" s="40" t="s">
        <v>419</v>
      </c>
      <c r="C21" s="31"/>
      <c r="D21" s="31" t="s">
        <v>19</v>
      </c>
      <c r="E21" s="31"/>
      <c r="F21" s="31"/>
    </row>
    <row r="22" spans="1:6" s="19" customFormat="1" ht="14.1">
      <c r="A22" s="15">
        <v>13</v>
      </c>
      <c r="B22" s="40" t="s">
        <v>420</v>
      </c>
      <c r="C22" s="31"/>
      <c r="D22" s="31" t="s">
        <v>19</v>
      </c>
      <c r="E22" s="31"/>
      <c r="F22" s="31"/>
    </row>
    <row r="23" spans="1:6" s="19" customFormat="1" ht="14.1">
      <c r="A23" s="15">
        <v>14</v>
      </c>
      <c r="B23" s="40" t="s">
        <v>421</v>
      </c>
      <c r="C23" s="31"/>
      <c r="D23" s="31" t="s">
        <v>19</v>
      </c>
      <c r="E23" s="31"/>
      <c r="F23" s="31"/>
    </row>
    <row r="24" spans="1:6" s="19" customFormat="1" ht="14.1">
      <c r="A24" s="15">
        <v>15</v>
      </c>
      <c r="B24" s="40" t="s">
        <v>422</v>
      </c>
      <c r="C24" s="31"/>
      <c r="D24" s="31" t="s">
        <v>19</v>
      </c>
      <c r="E24" s="31"/>
      <c r="F24" s="31"/>
    </row>
    <row r="25" spans="1:6" s="19" customFormat="1" ht="14.1">
      <c r="A25" s="15">
        <v>16</v>
      </c>
      <c r="B25" s="40" t="s">
        <v>423</v>
      </c>
      <c r="C25" s="31"/>
      <c r="D25" s="31" t="s">
        <v>19</v>
      </c>
      <c r="E25" s="31"/>
      <c r="F25" s="31"/>
    </row>
    <row r="26" spans="1:6" s="19" customFormat="1" ht="14.1">
      <c r="A26" s="15">
        <v>17</v>
      </c>
      <c r="B26" s="40" t="s">
        <v>424</v>
      </c>
      <c r="C26" s="31"/>
      <c r="D26" s="31" t="s">
        <v>19</v>
      </c>
      <c r="E26" s="31"/>
      <c r="F26" s="31"/>
    </row>
    <row r="27" spans="1:6" s="19" customFormat="1" ht="14.1">
      <c r="A27" s="15">
        <v>18</v>
      </c>
      <c r="B27" s="40" t="s">
        <v>425</v>
      </c>
      <c r="C27" s="31"/>
      <c r="D27" s="31" t="s">
        <v>19</v>
      </c>
      <c r="E27" s="31"/>
      <c r="F27" s="31"/>
    </row>
    <row r="28" spans="1:6" s="19" customFormat="1" ht="14.1">
      <c r="A28" s="15">
        <v>19</v>
      </c>
      <c r="B28" s="40" t="s">
        <v>426</v>
      </c>
      <c r="C28" s="31"/>
      <c r="D28" s="31" t="s">
        <v>19</v>
      </c>
      <c r="E28" s="31"/>
      <c r="F28" s="31"/>
    </row>
    <row r="29" spans="1:6" s="19" customFormat="1" ht="14.1">
      <c r="A29" s="15">
        <v>20</v>
      </c>
      <c r="B29" s="40" t="s">
        <v>427</v>
      </c>
      <c r="C29" s="31"/>
      <c r="D29" s="31" t="s">
        <v>19</v>
      </c>
      <c r="E29" s="31"/>
      <c r="F29" s="31"/>
    </row>
    <row r="30" spans="1:6" s="19" customFormat="1" ht="14.1">
      <c r="A30" s="15">
        <v>21</v>
      </c>
      <c r="B30" s="40" t="s">
        <v>428</v>
      </c>
      <c r="C30" s="31"/>
      <c r="D30" s="31" t="s">
        <v>19</v>
      </c>
      <c r="E30" s="31"/>
      <c r="F30" s="31"/>
    </row>
    <row r="31" spans="1:6" s="19" customFormat="1" ht="14.1">
      <c r="A31" s="15">
        <v>22</v>
      </c>
      <c r="B31" s="40" t="s">
        <v>429</v>
      </c>
      <c r="C31" s="31"/>
      <c r="D31" s="31" t="s">
        <v>19</v>
      </c>
      <c r="E31" s="31"/>
      <c r="F31" s="31"/>
    </row>
    <row r="32" spans="1:6" s="19" customFormat="1" ht="14.1">
      <c r="A32" s="15">
        <v>23</v>
      </c>
      <c r="B32" s="40" t="s">
        <v>430</v>
      </c>
      <c r="C32" s="31"/>
      <c r="D32" s="31" t="s">
        <v>19</v>
      </c>
      <c r="E32" s="31"/>
      <c r="F32" s="31"/>
    </row>
    <row r="33" spans="1:6">
      <c r="A33" s="15">
        <v>24</v>
      </c>
      <c r="B33" s="40" t="s">
        <v>431</v>
      </c>
      <c r="C33" s="31"/>
      <c r="D33" s="31" t="s">
        <v>19</v>
      </c>
      <c r="E33" s="31"/>
      <c r="F33" s="31"/>
    </row>
    <row r="34" spans="1:6">
      <c r="A34" s="15">
        <v>25</v>
      </c>
      <c r="B34" s="40" t="s">
        <v>432</v>
      </c>
      <c r="C34" s="31"/>
      <c r="D34" s="31" t="s">
        <v>19</v>
      </c>
      <c r="E34" s="31"/>
      <c r="F34" s="31"/>
    </row>
    <row r="35" spans="1:6">
      <c r="A35" s="15">
        <v>26</v>
      </c>
      <c r="B35" s="40" t="s">
        <v>433</v>
      </c>
      <c r="C35" s="31"/>
      <c r="D35" s="31" t="s">
        <v>19</v>
      </c>
      <c r="E35" s="31"/>
      <c r="F35" s="31"/>
    </row>
    <row r="36" spans="1:6">
      <c r="A36" s="15">
        <v>27</v>
      </c>
      <c r="B36" s="40" t="s">
        <v>434</v>
      </c>
      <c r="C36" s="31"/>
      <c r="D36" s="31" t="s">
        <v>19</v>
      </c>
      <c r="E36" s="31"/>
      <c r="F36" s="31"/>
    </row>
    <row r="37" spans="1:6" s="19" customFormat="1" ht="14.1">
      <c r="A37" s="15">
        <v>28</v>
      </c>
      <c r="B37" s="40" t="s">
        <v>435</v>
      </c>
      <c r="C37" s="31"/>
      <c r="D37" s="31"/>
      <c r="E37" s="31"/>
      <c r="F37" s="31"/>
    </row>
    <row r="38" spans="1:6" s="19" customFormat="1" ht="14.1">
      <c r="A38" s="15" t="s">
        <v>436</v>
      </c>
      <c r="B38" s="61" t="s">
        <v>437</v>
      </c>
      <c r="C38" s="31"/>
      <c r="D38" s="31" t="s">
        <v>19</v>
      </c>
      <c r="E38" s="31"/>
      <c r="F38" s="31"/>
    </row>
    <row r="39" spans="1:6" s="19" customFormat="1" ht="14.1">
      <c r="A39" s="15" t="s">
        <v>438</v>
      </c>
      <c r="B39" s="61" t="s">
        <v>439</v>
      </c>
      <c r="C39" s="31"/>
      <c r="D39" s="31" t="s">
        <v>19</v>
      </c>
      <c r="E39" s="31"/>
      <c r="F39" s="31"/>
    </row>
    <row r="40" spans="1:6" s="19" customFormat="1" ht="27.95">
      <c r="A40" s="15" t="s">
        <v>440</v>
      </c>
      <c r="B40" s="61" t="s">
        <v>441</v>
      </c>
      <c r="C40" s="31"/>
      <c r="D40" s="31" t="s">
        <v>19</v>
      </c>
      <c r="E40" s="31"/>
      <c r="F40" s="31"/>
    </row>
    <row r="41" spans="1:6" s="19" customFormat="1" ht="14.1">
      <c r="A41" s="15" t="s">
        <v>442</v>
      </c>
      <c r="B41" s="61" t="s">
        <v>443</v>
      </c>
      <c r="C41" s="31"/>
      <c r="D41" s="31" t="s">
        <v>19</v>
      </c>
      <c r="E41" s="31"/>
      <c r="F41" s="31"/>
    </row>
    <row r="42" spans="1:6" s="19" customFormat="1" ht="14.1">
      <c r="A42" s="15" t="s">
        <v>444</v>
      </c>
      <c r="B42" s="61" t="s">
        <v>445</v>
      </c>
      <c r="C42" s="31"/>
      <c r="D42" s="31" t="s">
        <v>19</v>
      </c>
      <c r="E42" s="31"/>
      <c r="F42" s="31"/>
    </row>
    <row r="43" spans="1:6" s="19" customFormat="1" ht="14.1">
      <c r="A43" s="114" t="s">
        <v>446</v>
      </c>
      <c r="B43" s="61" t="s">
        <v>447</v>
      </c>
      <c r="C43" s="31"/>
      <c r="D43" s="31" t="s">
        <v>19</v>
      </c>
      <c r="E43" s="31"/>
      <c r="F43" s="31"/>
    </row>
    <row r="44" spans="1:6" s="19" customFormat="1" ht="14.1">
      <c r="A44" s="15" t="s">
        <v>448</v>
      </c>
      <c r="B44" s="61" t="s">
        <v>449</v>
      </c>
      <c r="C44" s="31"/>
      <c r="D44" s="31" t="s">
        <v>19</v>
      </c>
      <c r="E44" s="31"/>
      <c r="F44" s="31"/>
    </row>
    <row r="45" spans="1:6" s="19" customFormat="1" ht="14.1">
      <c r="A45" s="15" t="s">
        <v>450</v>
      </c>
      <c r="B45" s="61" t="s">
        <v>451</v>
      </c>
      <c r="C45" s="31"/>
      <c r="D45" s="31" t="s">
        <v>19</v>
      </c>
      <c r="E45" s="31"/>
      <c r="F45" s="31"/>
    </row>
    <row r="46" spans="1:6" s="19" customFormat="1" ht="14.1">
      <c r="A46" s="15" t="s">
        <v>452</v>
      </c>
      <c r="B46" s="61" t="s">
        <v>453</v>
      </c>
      <c r="C46" s="31"/>
      <c r="D46" s="31" t="s">
        <v>19</v>
      </c>
      <c r="E46" s="31"/>
      <c r="F46" s="31"/>
    </row>
    <row r="47" spans="1:6" s="19" customFormat="1" ht="14.1">
      <c r="A47" s="15" t="s">
        <v>454</v>
      </c>
      <c r="B47" s="61" t="s">
        <v>455</v>
      </c>
      <c r="C47" s="31"/>
      <c r="D47" s="31" t="s">
        <v>19</v>
      </c>
      <c r="E47" s="31"/>
      <c r="F47" s="31"/>
    </row>
    <row r="48" spans="1:6" s="19" customFormat="1" ht="14.1">
      <c r="A48" s="15" t="s">
        <v>456</v>
      </c>
      <c r="B48" s="61" t="s">
        <v>457</v>
      </c>
      <c r="C48" s="31"/>
      <c r="D48" s="31" t="s">
        <v>19</v>
      </c>
      <c r="E48" s="31"/>
      <c r="F48" s="31"/>
    </row>
    <row r="49" spans="1:8" s="19" customFormat="1" ht="14.1">
      <c r="A49" s="15" t="s">
        <v>458</v>
      </c>
      <c r="B49" s="61" t="s">
        <v>459</v>
      </c>
      <c r="C49" s="31"/>
      <c r="D49" s="31" t="s">
        <v>19</v>
      </c>
      <c r="E49" s="31"/>
      <c r="F49" s="31"/>
    </row>
    <row r="50" spans="1:8" s="19" customFormat="1" ht="14.1">
      <c r="A50" s="15" t="s">
        <v>460</v>
      </c>
      <c r="B50" s="61" t="s">
        <v>461</v>
      </c>
      <c r="C50" s="31"/>
      <c r="D50" s="31" t="s">
        <v>19</v>
      </c>
      <c r="E50" s="31"/>
      <c r="F50" s="31"/>
    </row>
    <row r="51" spans="1:8" s="19" customFormat="1" ht="27.95">
      <c r="A51" s="15" t="s">
        <v>462</v>
      </c>
      <c r="B51" s="61" t="s">
        <v>463</v>
      </c>
      <c r="C51" s="31"/>
      <c r="D51" s="31" t="s">
        <v>19</v>
      </c>
      <c r="E51" s="31"/>
      <c r="F51" s="31"/>
    </row>
    <row r="52" spans="1:8" s="19" customFormat="1" ht="14.1">
      <c r="A52" s="15" t="s">
        <v>464</v>
      </c>
      <c r="B52" s="61" t="s">
        <v>465</v>
      </c>
      <c r="C52" s="31"/>
      <c r="D52" s="31" t="s">
        <v>19</v>
      </c>
      <c r="E52" s="31"/>
      <c r="F52" s="31"/>
    </row>
    <row r="53" spans="1:8" s="19" customFormat="1" ht="14.1">
      <c r="A53" s="15"/>
      <c r="B53" s="61"/>
      <c r="C53" s="31"/>
      <c r="D53" s="31"/>
      <c r="E53" s="31"/>
      <c r="F53" s="31"/>
    </row>
    <row r="54" spans="1:8" s="19" customFormat="1" ht="14.1">
      <c r="A54" s="15"/>
      <c r="B54" s="61"/>
      <c r="C54" s="31"/>
      <c r="D54" s="31"/>
      <c r="E54" s="31"/>
      <c r="F54" s="31"/>
    </row>
    <row r="55" spans="1:8" s="19" customFormat="1" ht="14.1">
      <c r="A55" s="15"/>
      <c r="B55" s="61"/>
      <c r="C55" s="31"/>
      <c r="D55" s="31"/>
      <c r="E55" s="31"/>
      <c r="F55" s="31"/>
    </row>
    <row r="56" spans="1:8" s="19" customFormat="1" ht="14.1">
      <c r="A56" s="15"/>
      <c r="B56" s="40"/>
      <c r="C56" s="31"/>
      <c r="D56" s="31"/>
      <c r="E56" s="31"/>
      <c r="F56" s="31"/>
    </row>
    <row r="57" spans="1:8" s="19" customFormat="1" ht="14.1">
      <c r="A57" s="15"/>
      <c r="B57" s="32" t="s">
        <v>389</v>
      </c>
      <c r="C57" s="31"/>
      <c r="D57" s="31"/>
      <c r="E57" s="31"/>
      <c r="F57" s="31"/>
    </row>
    <row r="58" spans="1:8" s="19" customFormat="1" ht="42">
      <c r="A58" s="15">
        <v>29</v>
      </c>
      <c r="B58" s="40" t="s">
        <v>390</v>
      </c>
      <c r="C58" s="31"/>
      <c r="D58" s="31" t="s">
        <v>19</v>
      </c>
      <c r="E58" s="31"/>
      <c r="F58" s="31"/>
    </row>
    <row r="59" spans="1:8" s="19" customFormat="1" ht="14.1">
      <c r="A59" s="15"/>
      <c r="B59" s="40"/>
      <c r="C59" s="31"/>
      <c r="D59" s="31"/>
      <c r="E59" s="31"/>
      <c r="F59" s="31"/>
    </row>
    <row r="60" spans="1:8">
      <c r="A60" s="15"/>
      <c r="B60" s="40"/>
      <c r="C60" s="31"/>
      <c r="D60" s="31"/>
      <c r="E60" s="31"/>
      <c r="F60" s="31"/>
    </row>
    <row r="61" spans="1:8">
      <c r="A61" s="15"/>
      <c r="B61" s="40"/>
      <c r="C61" s="31"/>
      <c r="D61" s="31"/>
      <c r="E61" s="31"/>
      <c r="F61" s="31"/>
    </row>
    <row r="62" spans="1:8" ht="27.95">
      <c r="A62" s="15">
        <v>30</v>
      </c>
      <c r="B62" s="40" t="s">
        <v>466</v>
      </c>
      <c r="C62" s="31"/>
      <c r="D62" s="31" t="s">
        <v>19</v>
      </c>
      <c r="E62" s="31"/>
      <c r="F62" s="31"/>
      <c r="H62" s="73"/>
    </row>
    <row r="63" spans="1:8">
      <c r="A63" s="15"/>
      <c r="B63" s="40"/>
      <c r="C63" s="31"/>
      <c r="D63" s="31"/>
      <c r="E63" s="31"/>
      <c r="F63" s="31"/>
    </row>
    <row r="64" spans="1:8">
      <c r="A64" s="15"/>
      <c r="B64" s="40"/>
      <c r="C64" s="31"/>
      <c r="D64" s="31"/>
      <c r="E64" s="31"/>
      <c r="F64" s="31"/>
    </row>
    <row r="65" spans="1:6">
      <c r="A65" s="15"/>
      <c r="B65" s="40"/>
      <c r="C65" s="31"/>
      <c r="D65" s="31"/>
      <c r="E65" s="31"/>
      <c r="F65" s="31"/>
    </row>
    <row r="66" spans="1:6">
      <c r="A66" s="15"/>
      <c r="B66" s="20"/>
      <c r="C66" s="31"/>
      <c r="D66" s="31"/>
      <c r="E66" s="31"/>
      <c r="F66" s="31"/>
    </row>
    <row r="67" spans="1:6">
      <c r="A67" s="34"/>
      <c r="B67" s="122" t="s">
        <v>391</v>
      </c>
      <c r="C67" s="16"/>
      <c r="D67" s="16"/>
      <c r="E67" s="124" t="s">
        <v>13</v>
      </c>
      <c r="F67" s="58">
        <f>SUM(F6:F66)</f>
        <v>0</v>
      </c>
    </row>
    <row r="68" spans="1:6">
      <c r="A68" s="36"/>
      <c r="B68" s="123"/>
      <c r="C68" s="25"/>
      <c r="D68" s="25"/>
      <c r="E68" s="125"/>
      <c r="F68" s="26"/>
    </row>
  </sheetData>
  <mergeCells count="2">
    <mergeCell ref="B67:B68"/>
    <mergeCell ref="E67:E68"/>
  </mergeCells>
  <phoneticPr fontId="8" type="noConversion"/>
  <printOptions horizontalCentered="1"/>
  <pageMargins left="0.31496062992125984" right="0.31496062992125984" top="0.35433070866141736" bottom="0.35433070866141736" header="0.31496062992125984" footer="0.31496062992125984"/>
  <pageSetup paperSize="9" scale="96" fitToHeight="0" orientation="portrait" r:id="rId1"/>
  <headerFooter>
    <oddFooter>&amp;C004/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BD0E-0ABB-41EA-86A2-ED70A56BD58C}">
  <sheetPr>
    <pageSetUpPr fitToPage="1"/>
  </sheetPr>
  <dimension ref="A1:L91"/>
  <sheetViews>
    <sheetView view="pageBreakPreview" topLeftCell="A43" zoomScaleNormal="100" zoomScaleSheetLayoutView="100" workbookViewId="0">
      <selection activeCell="F90" sqref="F90"/>
    </sheetView>
  </sheetViews>
  <sheetFormatPr defaultColWidth="9.140625" defaultRowHeight="14.45"/>
  <cols>
    <col min="1" max="1" width="7.85546875" style="18" customWidth="1"/>
    <col min="2" max="2" width="56" style="18" customWidth="1"/>
    <col min="3" max="3" width="9.140625" style="18"/>
    <col min="4" max="4" width="4.85546875" style="18" customWidth="1"/>
    <col min="5" max="5" width="11.140625" style="18" bestFit="1" customWidth="1"/>
    <col min="6" max="6" width="13" style="18" customWidth="1"/>
    <col min="7" max="16384" width="9.140625" style="18"/>
  </cols>
  <sheetData>
    <row r="1" spans="1:12">
      <c r="A1" s="64"/>
      <c r="B1" s="65"/>
      <c r="C1" s="16"/>
      <c r="D1" s="16"/>
      <c r="E1" s="16"/>
      <c r="F1" s="17"/>
    </row>
    <row r="2" spans="1:12">
      <c r="A2" s="66" t="s">
        <v>0</v>
      </c>
      <c r="B2" s="67"/>
      <c r="C2" s="19"/>
      <c r="D2" s="19"/>
      <c r="E2" s="19"/>
      <c r="F2" s="20"/>
    </row>
    <row r="3" spans="1:12">
      <c r="A3" s="21"/>
      <c r="B3" s="22"/>
      <c r="C3" s="19"/>
      <c r="D3" s="19"/>
      <c r="E3" s="19"/>
      <c r="F3" s="20"/>
    </row>
    <row r="4" spans="1:12">
      <c r="A4" s="23"/>
      <c r="B4" s="24"/>
      <c r="C4" s="25"/>
      <c r="D4" s="25"/>
      <c r="E4" s="25"/>
      <c r="F4" s="26"/>
    </row>
    <row r="5" spans="1:12">
      <c r="A5" s="27"/>
      <c r="B5" s="17"/>
      <c r="C5" s="28" t="s">
        <v>14</v>
      </c>
      <c r="D5" s="28" t="s">
        <v>15</v>
      </c>
      <c r="E5" s="28" t="s">
        <v>16</v>
      </c>
      <c r="F5" s="28" t="s">
        <v>467</v>
      </c>
    </row>
    <row r="6" spans="1:12" ht="18">
      <c r="A6" s="29"/>
      <c r="B6" s="39" t="s">
        <v>5</v>
      </c>
      <c r="C6" s="20"/>
      <c r="D6" s="31"/>
      <c r="E6" s="31"/>
      <c r="F6" s="31"/>
    </row>
    <row r="7" spans="1:12">
      <c r="A7" s="29"/>
      <c r="B7" s="31"/>
      <c r="C7" s="20"/>
      <c r="D7" s="31"/>
      <c r="E7" s="31"/>
      <c r="F7" s="31"/>
    </row>
    <row r="8" spans="1:12" s="19" customFormat="1">
      <c r="A8" s="15"/>
      <c r="B8" s="30" t="s">
        <v>468</v>
      </c>
      <c r="D8" s="31"/>
      <c r="E8" s="31"/>
      <c r="F8" s="31"/>
      <c r="I8" s="18"/>
      <c r="J8" s="18"/>
      <c r="K8" s="18"/>
      <c r="L8" s="18"/>
    </row>
    <row r="9" spans="1:12" s="19" customFormat="1">
      <c r="A9" s="15"/>
      <c r="B9" s="40"/>
      <c r="C9" s="31"/>
      <c r="D9" s="31"/>
      <c r="E9" s="31"/>
      <c r="F9" s="31"/>
      <c r="I9" s="18"/>
      <c r="J9" s="18"/>
      <c r="K9" s="18"/>
      <c r="L9" s="18"/>
    </row>
    <row r="10" spans="1:12" s="19" customFormat="1">
      <c r="A10" s="15">
        <v>1.1000000000000001</v>
      </c>
      <c r="B10" s="40" t="s">
        <v>469</v>
      </c>
      <c r="C10" s="31"/>
      <c r="D10" s="15"/>
      <c r="E10" s="70"/>
      <c r="F10" s="70"/>
      <c r="I10" s="18"/>
      <c r="J10" s="18"/>
      <c r="K10" s="18"/>
      <c r="L10" s="18"/>
    </row>
    <row r="11" spans="1:12" s="19" customFormat="1" ht="14.1">
      <c r="A11" s="15"/>
      <c r="B11" s="19" t="s">
        <v>470</v>
      </c>
      <c r="C11" s="31"/>
      <c r="D11" s="31"/>
      <c r="E11" s="31"/>
      <c r="F11" s="31"/>
    </row>
    <row r="12" spans="1:12" s="19" customFormat="1" ht="14.1">
      <c r="A12" s="15"/>
      <c r="C12" s="31"/>
      <c r="D12" s="31"/>
      <c r="E12" s="31"/>
      <c r="F12" s="31"/>
    </row>
    <row r="13" spans="1:12" s="19" customFormat="1" ht="14.1">
      <c r="A13" s="15"/>
      <c r="B13" s="110" t="s">
        <v>156</v>
      </c>
      <c r="C13" s="31"/>
      <c r="D13" s="31"/>
      <c r="E13" s="31"/>
      <c r="F13" s="31"/>
    </row>
    <row r="14" spans="1:12" s="19" customFormat="1" ht="14.1">
      <c r="A14" s="15"/>
      <c r="B14" s="110"/>
      <c r="C14" s="31"/>
      <c r="D14" s="31"/>
      <c r="E14" s="31"/>
      <c r="F14" s="31"/>
    </row>
    <row r="15" spans="1:12" s="19" customFormat="1" ht="14.1">
      <c r="A15" s="15">
        <v>1.2</v>
      </c>
      <c r="B15" s="110" t="s">
        <v>471</v>
      </c>
      <c r="C15" s="31"/>
      <c r="D15" s="31"/>
      <c r="E15" s="31"/>
      <c r="F15" s="31"/>
    </row>
    <row r="16" spans="1:12" s="19" customFormat="1" ht="14.1">
      <c r="A16" s="15"/>
      <c r="B16" s="110" t="s">
        <v>472</v>
      </c>
      <c r="C16" s="31"/>
      <c r="D16" s="31"/>
      <c r="E16" s="31"/>
      <c r="F16" s="111">
        <v>5000</v>
      </c>
    </row>
    <row r="17" spans="1:7" s="19" customFormat="1" ht="14.1">
      <c r="A17" s="15"/>
      <c r="B17" s="110"/>
      <c r="C17" s="31"/>
      <c r="D17" s="31"/>
      <c r="E17" s="31"/>
      <c r="F17" s="31"/>
    </row>
    <row r="18" spans="1:7" s="19" customFormat="1" ht="14.1">
      <c r="A18" s="15">
        <v>1.3</v>
      </c>
      <c r="B18" s="40" t="s">
        <v>473</v>
      </c>
      <c r="C18" s="31"/>
      <c r="D18" s="31"/>
      <c r="E18" s="31"/>
      <c r="F18" s="31"/>
    </row>
    <row r="19" spans="1:7" s="19" customFormat="1" ht="14.1">
      <c r="A19" s="15"/>
      <c r="C19" s="31"/>
      <c r="D19" s="31"/>
      <c r="E19" s="31"/>
      <c r="F19" s="31"/>
    </row>
    <row r="20" spans="1:7" s="19" customFormat="1" ht="14.1">
      <c r="A20" s="15">
        <v>1.4</v>
      </c>
      <c r="B20" s="19" t="s">
        <v>474</v>
      </c>
      <c r="C20" s="31"/>
      <c r="D20" s="31"/>
      <c r="E20" s="31"/>
      <c r="F20" s="111">
        <v>50000</v>
      </c>
    </row>
    <row r="21" spans="1:7" s="19" customFormat="1" ht="14.1">
      <c r="A21" s="15"/>
      <c r="B21" s="19" t="s">
        <v>475</v>
      </c>
      <c r="C21" s="31"/>
      <c r="D21" s="31"/>
      <c r="E21" s="31"/>
      <c r="F21" s="111"/>
    </row>
    <row r="22" spans="1:7" s="19" customFormat="1" ht="14.1">
      <c r="A22" s="15"/>
      <c r="C22" s="31"/>
      <c r="D22" s="31"/>
      <c r="E22" s="31"/>
      <c r="F22" s="31"/>
    </row>
    <row r="23" spans="1:7" s="19" customFormat="1" ht="14.1">
      <c r="A23" s="15">
        <v>1.5</v>
      </c>
      <c r="B23" s="40" t="s">
        <v>473</v>
      </c>
      <c r="C23" s="31"/>
      <c r="D23" s="31"/>
      <c r="E23" s="31"/>
      <c r="F23" s="31"/>
    </row>
    <row r="24" spans="1:7" s="19" customFormat="1" ht="14.1">
      <c r="A24" s="15"/>
      <c r="C24" s="31"/>
      <c r="D24" s="31"/>
      <c r="E24" s="31"/>
      <c r="F24" s="31"/>
    </row>
    <row r="25" spans="1:7" s="19" customFormat="1" ht="14.1">
      <c r="A25" s="15">
        <v>1.6</v>
      </c>
      <c r="B25" s="19" t="s">
        <v>476</v>
      </c>
      <c r="C25" s="31"/>
      <c r="D25" s="31"/>
      <c r="E25" s="31"/>
      <c r="F25" s="31"/>
    </row>
    <row r="26" spans="1:7" s="19" customFormat="1" ht="14.1">
      <c r="A26" s="15"/>
      <c r="B26" s="19" t="s">
        <v>477</v>
      </c>
      <c r="C26" s="31"/>
      <c r="D26" s="31"/>
      <c r="E26" s="31"/>
      <c r="F26" s="31"/>
    </row>
    <row r="27" spans="1:7" s="19" customFormat="1" ht="14.1">
      <c r="A27" s="15"/>
      <c r="B27" s="19" t="s">
        <v>478</v>
      </c>
      <c r="C27" s="31"/>
      <c r="D27" s="31"/>
      <c r="E27" s="31"/>
      <c r="F27" s="111">
        <v>5000</v>
      </c>
    </row>
    <row r="28" spans="1:7" s="19" customFormat="1" ht="14.1">
      <c r="A28" s="15"/>
      <c r="C28" s="31"/>
      <c r="D28" s="31"/>
      <c r="E28" s="31"/>
      <c r="F28" s="31"/>
    </row>
    <row r="29" spans="1:7" s="19" customFormat="1" ht="14.1">
      <c r="A29" s="15">
        <v>1.7</v>
      </c>
      <c r="B29" s="40" t="s">
        <v>473</v>
      </c>
      <c r="D29" s="31"/>
      <c r="E29" s="31"/>
      <c r="F29" s="31"/>
      <c r="G29" s="31"/>
    </row>
    <row r="30" spans="1:7" s="19" customFormat="1" ht="14.1">
      <c r="A30" s="15"/>
      <c r="C30" s="31"/>
      <c r="D30" s="31"/>
      <c r="E30" s="31"/>
      <c r="F30" s="31"/>
    </row>
    <row r="31" spans="1:7" s="19" customFormat="1" ht="14.1">
      <c r="A31" s="15">
        <v>1.8</v>
      </c>
      <c r="B31" s="19" t="s">
        <v>479</v>
      </c>
      <c r="C31" s="31"/>
      <c r="D31" s="31"/>
      <c r="E31" s="31"/>
      <c r="F31" s="31"/>
    </row>
    <row r="32" spans="1:7" s="19" customFormat="1" ht="14.1">
      <c r="A32" s="15"/>
      <c r="B32" s="19" t="s">
        <v>480</v>
      </c>
      <c r="C32" s="31"/>
      <c r="D32" s="31"/>
      <c r="E32" s="31"/>
      <c r="F32" s="111">
        <v>5000</v>
      </c>
    </row>
    <row r="33" spans="1:6" s="19" customFormat="1" ht="14.1">
      <c r="A33" s="15"/>
      <c r="C33" s="31"/>
      <c r="D33" s="31"/>
      <c r="E33" s="31"/>
      <c r="F33" s="111"/>
    </row>
    <row r="34" spans="1:6" s="19" customFormat="1" ht="14.1">
      <c r="A34" s="15">
        <v>1.9</v>
      </c>
      <c r="B34" s="40" t="s">
        <v>473</v>
      </c>
      <c r="C34" s="31"/>
      <c r="D34" s="31"/>
      <c r="E34" s="31"/>
      <c r="F34" s="111"/>
    </row>
    <row r="35" spans="1:6" s="19" customFormat="1" ht="14.1">
      <c r="A35" s="15"/>
      <c r="C35" s="31"/>
      <c r="D35" s="31"/>
      <c r="E35" s="31"/>
      <c r="F35" s="111"/>
    </row>
    <row r="36" spans="1:6" s="19" customFormat="1" ht="14.1">
      <c r="A36" s="62">
        <v>1.1000000000000001</v>
      </c>
      <c r="B36" s="19" t="s">
        <v>481</v>
      </c>
      <c r="C36" s="31"/>
      <c r="D36" s="31"/>
      <c r="E36" s="31"/>
      <c r="F36" s="111"/>
    </row>
    <row r="37" spans="1:6" s="19" customFormat="1" ht="14.1">
      <c r="A37" s="15"/>
      <c r="B37" s="19" t="s">
        <v>482</v>
      </c>
      <c r="C37" s="31"/>
      <c r="D37" s="31"/>
      <c r="E37" s="31"/>
      <c r="F37" s="111">
        <v>2000</v>
      </c>
    </row>
    <row r="38" spans="1:6" s="19" customFormat="1" ht="14.1">
      <c r="A38" s="15"/>
      <c r="C38" s="31"/>
      <c r="D38" s="31"/>
      <c r="E38" s="31"/>
      <c r="F38" s="111"/>
    </row>
    <row r="39" spans="1:6" s="19" customFormat="1" ht="14.1">
      <c r="A39" s="15">
        <v>1.1100000000000001</v>
      </c>
      <c r="B39" s="40" t="s">
        <v>473</v>
      </c>
      <c r="C39" s="31"/>
      <c r="D39" s="31"/>
      <c r="E39" s="31"/>
      <c r="F39" s="111"/>
    </row>
    <row r="40" spans="1:6" s="19" customFormat="1" ht="14.1">
      <c r="A40" s="15"/>
      <c r="C40" s="31"/>
      <c r="D40" s="31"/>
      <c r="E40" s="31"/>
      <c r="F40" s="111"/>
    </row>
    <row r="41" spans="1:6" s="19" customFormat="1" ht="14.1">
      <c r="A41" s="15"/>
      <c r="B41" s="69"/>
      <c r="C41" s="31"/>
      <c r="D41" s="31"/>
      <c r="E41" s="31"/>
      <c r="F41" s="31"/>
    </row>
    <row r="42" spans="1:6" s="19" customFormat="1" ht="14.1">
      <c r="A42" s="15"/>
      <c r="B42" s="69" t="s">
        <v>186</v>
      </c>
      <c r="C42" s="31"/>
      <c r="D42" s="31"/>
      <c r="E42" s="31"/>
      <c r="F42" s="31"/>
    </row>
    <row r="43" spans="1:6" s="19" customFormat="1" ht="14.1">
      <c r="A43" s="15"/>
      <c r="B43" s="69"/>
      <c r="C43" s="31"/>
      <c r="D43" s="31"/>
      <c r="E43" s="31"/>
      <c r="F43" s="31"/>
    </row>
    <row r="44" spans="1:6" s="19" customFormat="1" ht="14.1">
      <c r="A44" s="15">
        <v>1.1200000000000001</v>
      </c>
      <c r="B44" s="19" t="s">
        <v>483</v>
      </c>
      <c r="C44" s="31"/>
      <c r="D44" s="31"/>
      <c r="E44" s="31"/>
      <c r="F44" s="111">
        <v>10000</v>
      </c>
    </row>
    <row r="45" spans="1:6" s="19" customFormat="1" ht="14.1">
      <c r="A45" s="15"/>
      <c r="B45" s="19" t="s">
        <v>475</v>
      </c>
      <c r="C45" s="31"/>
      <c r="D45" s="31"/>
      <c r="E45" s="31"/>
      <c r="F45" s="31"/>
    </row>
    <row r="46" spans="1:6" s="19" customFormat="1" ht="14.1">
      <c r="A46" s="15"/>
      <c r="C46" s="31"/>
      <c r="D46" s="31"/>
      <c r="E46" s="31"/>
      <c r="F46" s="31"/>
    </row>
    <row r="47" spans="1:6" s="19" customFormat="1" ht="14.1">
      <c r="A47" s="15">
        <v>1.1299999999999999</v>
      </c>
      <c r="B47" s="40" t="s">
        <v>473</v>
      </c>
      <c r="C47" s="31"/>
      <c r="D47" s="31"/>
      <c r="E47" s="31"/>
      <c r="F47" s="31"/>
    </row>
    <row r="48" spans="1:6" s="19" customFormat="1" ht="14.1">
      <c r="A48" s="15"/>
      <c r="C48" s="31"/>
      <c r="D48" s="31"/>
      <c r="E48" s="31"/>
      <c r="F48" s="31"/>
    </row>
    <row r="49" spans="1:6" s="19" customFormat="1" ht="14.1">
      <c r="A49" s="15">
        <v>1.1399999999999999</v>
      </c>
      <c r="B49" s="19" t="s">
        <v>476</v>
      </c>
      <c r="C49" s="31"/>
      <c r="D49" s="31"/>
      <c r="E49" s="31"/>
      <c r="F49" s="111">
        <v>5000</v>
      </c>
    </row>
    <row r="50" spans="1:6" s="19" customFormat="1" ht="14.1">
      <c r="A50" s="15"/>
      <c r="B50" s="19" t="s">
        <v>477</v>
      </c>
      <c r="C50" s="31"/>
      <c r="D50" s="31"/>
      <c r="E50" s="31"/>
      <c r="F50" s="31"/>
    </row>
    <row r="51" spans="1:6" s="19" customFormat="1" ht="14.1">
      <c r="A51" s="15"/>
      <c r="B51" s="19" t="s">
        <v>478</v>
      </c>
      <c r="C51" s="31"/>
      <c r="D51" s="31"/>
      <c r="E51" s="31"/>
      <c r="F51" s="31"/>
    </row>
    <row r="52" spans="1:6" s="19" customFormat="1" ht="14.1">
      <c r="A52" s="15"/>
      <c r="C52" s="31"/>
      <c r="D52" s="31"/>
      <c r="E52" s="31"/>
      <c r="F52" s="31"/>
    </row>
    <row r="53" spans="1:6" s="19" customFormat="1" ht="14.1">
      <c r="A53" s="15">
        <v>1.1499999999999999</v>
      </c>
      <c r="B53" s="40" t="s">
        <v>473</v>
      </c>
      <c r="C53" s="31"/>
      <c r="D53" s="31"/>
      <c r="E53" s="31"/>
      <c r="F53" s="31"/>
    </row>
    <row r="54" spans="1:6" s="19" customFormat="1" ht="14.1">
      <c r="A54" s="15"/>
      <c r="C54" s="31"/>
      <c r="D54" s="31"/>
      <c r="E54" s="31"/>
      <c r="F54" s="31"/>
    </row>
    <row r="55" spans="1:6" s="19" customFormat="1" ht="14.1">
      <c r="A55" s="15">
        <v>1.1599999999999999</v>
      </c>
      <c r="B55" s="19" t="s">
        <v>479</v>
      </c>
      <c r="C55" s="31"/>
      <c r="D55" s="31"/>
      <c r="E55" s="31"/>
      <c r="F55" s="111">
        <v>5000</v>
      </c>
    </row>
    <row r="56" spans="1:6" s="19" customFormat="1" ht="14.1">
      <c r="A56" s="15"/>
      <c r="B56" s="19" t="s">
        <v>480</v>
      </c>
      <c r="C56" s="31"/>
      <c r="D56" s="31"/>
      <c r="E56" s="31"/>
      <c r="F56" s="31"/>
    </row>
    <row r="57" spans="1:6" s="19" customFormat="1" ht="14.1">
      <c r="A57" s="15"/>
      <c r="B57" s="69"/>
      <c r="C57" s="31"/>
      <c r="D57" s="31"/>
      <c r="E57" s="31"/>
      <c r="F57" s="31"/>
    </row>
    <row r="58" spans="1:6" s="19" customFormat="1" ht="14.1">
      <c r="A58" s="15">
        <v>1.17</v>
      </c>
      <c r="B58" s="40" t="s">
        <v>473</v>
      </c>
      <c r="C58" s="31"/>
      <c r="D58" s="31"/>
      <c r="E58" s="31"/>
      <c r="F58" s="31"/>
    </row>
    <row r="59" spans="1:6" s="19" customFormat="1" ht="14.1">
      <c r="A59" s="15"/>
      <c r="B59" s="110"/>
      <c r="C59" s="31"/>
      <c r="D59" s="31"/>
      <c r="E59" s="31"/>
      <c r="F59" s="31"/>
    </row>
    <row r="60" spans="1:6" s="19" customFormat="1" ht="14.1">
      <c r="A60" s="15">
        <v>1.18</v>
      </c>
      <c r="B60" s="19" t="s">
        <v>484</v>
      </c>
      <c r="C60" s="31"/>
      <c r="D60" s="31"/>
      <c r="E60" s="31"/>
      <c r="F60" s="111">
        <v>6000</v>
      </c>
    </row>
    <row r="61" spans="1:6" s="19" customFormat="1" ht="14.1">
      <c r="A61" s="15"/>
      <c r="B61" s="19" t="s">
        <v>482</v>
      </c>
      <c r="C61" s="31"/>
      <c r="D61" s="31"/>
      <c r="E61" s="31"/>
      <c r="F61" s="31"/>
    </row>
    <row r="62" spans="1:6" s="19" customFormat="1" ht="14.1">
      <c r="A62" s="15"/>
      <c r="C62" s="31"/>
      <c r="D62" s="31"/>
      <c r="E62" s="31"/>
      <c r="F62" s="31"/>
    </row>
    <row r="63" spans="1:6" s="19" customFormat="1" ht="14.1">
      <c r="A63" s="15">
        <v>1.19</v>
      </c>
      <c r="B63" s="40" t="s">
        <v>473</v>
      </c>
      <c r="C63" s="31"/>
      <c r="D63" s="31"/>
      <c r="E63" s="31"/>
      <c r="F63" s="31"/>
    </row>
    <row r="64" spans="1:6" s="19" customFormat="1" ht="14.1">
      <c r="A64" s="15"/>
      <c r="B64" s="69"/>
      <c r="C64" s="31"/>
      <c r="D64" s="31"/>
      <c r="E64" s="31"/>
      <c r="F64" s="31"/>
    </row>
    <row r="65" spans="1:8" s="19" customFormat="1" ht="14.1">
      <c r="A65" s="15"/>
      <c r="B65" s="30" t="s">
        <v>485</v>
      </c>
      <c r="C65" s="31"/>
      <c r="D65" s="31"/>
      <c r="E65" s="31"/>
      <c r="F65" s="31"/>
    </row>
    <row r="66" spans="1:8" s="19" customFormat="1" ht="56.1">
      <c r="A66" s="15">
        <v>2</v>
      </c>
      <c r="B66" s="40" t="s">
        <v>486</v>
      </c>
      <c r="C66" s="31"/>
      <c r="D66" s="31"/>
      <c r="E66" s="31"/>
      <c r="F66" s="31"/>
    </row>
    <row r="67" spans="1:8" s="19" customFormat="1" ht="14.1">
      <c r="A67" s="15"/>
      <c r="B67" s="40"/>
      <c r="C67" s="31"/>
      <c r="D67" s="31"/>
      <c r="E67" s="31"/>
      <c r="F67" s="31"/>
    </row>
    <row r="68" spans="1:8" s="19" customFormat="1" ht="14.1">
      <c r="A68" s="15">
        <v>2.1</v>
      </c>
      <c r="B68" s="40" t="s">
        <v>487</v>
      </c>
      <c r="C68" s="31">
        <v>10</v>
      </c>
      <c r="D68" s="15" t="s">
        <v>488</v>
      </c>
      <c r="E68" s="31"/>
      <c r="F68" s="31"/>
    </row>
    <row r="69" spans="1:8" s="19" customFormat="1" ht="14.1">
      <c r="A69" s="15">
        <v>2.2000000000000002</v>
      </c>
      <c r="B69" s="40" t="s">
        <v>489</v>
      </c>
      <c r="C69" s="31">
        <v>10</v>
      </c>
      <c r="D69" s="15" t="s">
        <v>488</v>
      </c>
      <c r="E69" s="31"/>
      <c r="F69" s="31"/>
    </row>
    <row r="70" spans="1:8" s="19" customFormat="1" ht="14.1">
      <c r="A70" s="15">
        <v>2.2999999999999998</v>
      </c>
      <c r="B70" s="40" t="s">
        <v>490</v>
      </c>
      <c r="C70" s="31">
        <v>10</v>
      </c>
      <c r="D70" s="15" t="s">
        <v>488</v>
      </c>
      <c r="E70" s="31"/>
      <c r="F70" s="31"/>
    </row>
    <row r="71" spans="1:8" s="19" customFormat="1" ht="14.1">
      <c r="A71" s="15">
        <v>2.4</v>
      </c>
      <c r="B71" s="40" t="s">
        <v>491</v>
      </c>
      <c r="C71" s="31">
        <v>10</v>
      </c>
      <c r="D71" s="15" t="s">
        <v>488</v>
      </c>
      <c r="E71" s="31"/>
      <c r="F71" s="31"/>
    </row>
    <row r="72" spans="1:8" s="19" customFormat="1" ht="14.1">
      <c r="A72" s="15">
        <v>2.5</v>
      </c>
      <c r="B72" s="40" t="s">
        <v>492</v>
      </c>
      <c r="C72" s="31">
        <v>10</v>
      </c>
      <c r="D72" s="15" t="s">
        <v>488</v>
      </c>
      <c r="E72" s="31"/>
      <c r="F72" s="31"/>
    </row>
    <row r="73" spans="1:8" s="19" customFormat="1" ht="14.1">
      <c r="A73" s="15">
        <v>2.6</v>
      </c>
      <c r="B73" s="40" t="s">
        <v>493</v>
      </c>
      <c r="C73" s="31">
        <v>10</v>
      </c>
      <c r="D73" s="15" t="s">
        <v>488</v>
      </c>
      <c r="E73" s="31"/>
      <c r="F73" s="31"/>
    </row>
    <row r="74" spans="1:8" s="19" customFormat="1" ht="14.1">
      <c r="A74" s="15"/>
      <c r="B74" s="40"/>
      <c r="C74" s="31"/>
      <c r="D74" s="15"/>
      <c r="E74" s="31"/>
      <c r="F74" s="31"/>
    </row>
    <row r="75" spans="1:8" s="19" customFormat="1" ht="14.1">
      <c r="A75" s="15"/>
      <c r="B75" s="40"/>
      <c r="C75" s="31"/>
      <c r="D75" s="15"/>
      <c r="E75" s="31"/>
      <c r="F75" s="31"/>
    </row>
    <row r="76" spans="1:8" s="19" customFormat="1" ht="27.95">
      <c r="A76" s="15">
        <v>2.7</v>
      </c>
      <c r="B76" s="40" t="s">
        <v>494</v>
      </c>
      <c r="C76" s="31">
        <v>1</v>
      </c>
      <c r="D76" s="15" t="s">
        <v>19</v>
      </c>
      <c r="E76" s="71">
        <v>10000</v>
      </c>
      <c r="F76" s="112">
        <v>10000</v>
      </c>
      <c r="H76" s="74"/>
    </row>
    <row r="77" spans="1:8" s="19" customFormat="1" ht="14.1">
      <c r="A77" s="15"/>
      <c r="B77" s="40"/>
      <c r="C77" s="31"/>
      <c r="D77" s="15"/>
      <c r="E77" s="71"/>
      <c r="F77" s="111"/>
      <c r="H77" s="74"/>
    </row>
    <row r="78" spans="1:8" s="19" customFormat="1" ht="14.1">
      <c r="A78" s="15">
        <v>2.8</v>
      </c>
      <c r="B78" s="40" t="s">
        <v>473</v>
      </c>
      <c r="C78" s="31"/>
      <c r="D78" s="15" t="s">
        <v>9</v>
      </c>
      <c r="E78" s="31"/>
      <c r="F78" s="31"/>
    </row>
    <row r="79" spans="1:8" s="19" customFormat="1" ht="14.1">
      <c r="A79" s="15"/>
      <c r="B79" s="40"/>
      <c r="C79" s="31"/>
      <c r="D79" s="15"/>
      <c r="E79" s="31"/>
      <c r="F79" s="31"/>
    </row>
    <row r="80" spans="1:8" s="19" customFormat="1" ht="27.95">
      <c r="A80" s="15">
        <v>2.9</v>
      </c>
      <c r="B80" s="40" t="s">
        <v>495</v>
      </c>
      <c r="C80" s="31"/>
      <c r="D80" s="15"/>
      <c r="E80" s="71">
        <v>10000</v>
      </c>
      <c r="F80" s="111">
        <v>10000</v>
      </c>
    </row>
    <row r="81" spans="1:6" s="19" customFormat="1" ht="14.1">
      <c r="A81" s="15"/>
      <c r="B81" s="40"/>
      <c r="C81" s="31"/>
      <c r="D81" s="15"/>
      <c r="E81" s="71"/>
      <c r="F81" s="31"/>
    </row>
    <row r="82" spans="1:6" s="19" customFormat="1" ht="14.1">
      <c r="A82" s="62">
        <v>2.1</v>
      </c>
      <c r="B82" s="40" t="s">
        <v>473</v>
      </c>
      <c r="C82" s="31"/>
      <c r="D82" s="15" t="s">
        <v>9</v>
      </c>
      <c r="E82" s="31"/>
      <c r="F82" s="31"/>
    </row>
    <row r="83" spans="1:6" s="19" customFormat="1" ht="14.1">
      <c r="A83" s="62"/>
      <c r="B83" s="40"/>
      <c r="C83" s="31"/>
      <c r="D83" s="15"/>
      <c r="E83" s="31"/>
      <c r="F83" s="31"/>
    </row>
    <row r="84" spans="1:6" s="19" customFormat="1" ht="27.95">
      <c r="A84" s="15">
        <v>2.11</v>
      </c>
      <c r="B84" s="40" t="s">
        <v>496</v>
      </c>
      <c r="C84" s="31"/>
      <c r="D84" s="15"/>
      <c r="E84" s="71">
        <v>5000</v>
      </c>
      <c r="F84" s="111">
        <v>5000</v>
      </c>
    </row>
    <row r="85" spans="1:6" s="19" customFormat="1" ht="14.1">
      <c r="A85" s="15"/>
      <c r="B85" s="40"/>
      <c r="C85" s="31"/>
      <c r="D85" s="15"/>
      <c r="E85" s="71"/>
      <c r="F85" s="31"/>
    </row>
    <row r="86" spans="1:6" s="19" customFormat="1" ht="14.1">
      <c r="A86" s="15">
        <v>2.12</v>
      </c>
      <c r="B86" s="40" t="s">
        <v>473</v>
      </c>
      <c r="C86" s="31"/>
      <c r="D86" s="15" t="s">
        <v>9</v>
      </c>
      <c r="E86" s="31"/>
      <c r="F86" s="31"/>
    </row>
    <row r="87" spans="1:6" s="19" customFormat="1" ht="14.1">
      <c r="A87" s="15"/>
      <c r="B87" s="40"/>
      <c r="C87" s="31"/>
      <c r="D87" s="15"/>
      <c r="E87" s="31"/>
      <c r="F87" s="31"/>
    </row>
    <row r="88" spans="1:6">
      <c r="A88" s="15"/>
      <c r="B88" s="40"/>
      <c r="C88" s="31"/>
      <c r="D88" s="31"/>
      <c r="E88" s="31"/>
      <c r="F88" s="31"/>
    </row>
    <row r="89" spans="1:6">
      <c r="A89" s="15"/>
      <c r="B89" s="20"/>
      <c r="C89" s="31"/>
      <c r="D89" s="31"/>
      <c r="E89" s="31"/>
      <c r="F89" s="31"/>
    </row>
    <row r="90" spans="1:6">
      <c r="A90" s="34"/>
      <c r="B90" s="122" t="s">
        <v>391</v>
      </c>
      <c r="C90" s="16"/>
      <c r="D90" s="16"/>
      <c r="E90" s="124" t="s">
        <v>13</v>
      </c>
      <c r="F90" s="58">
        <f>SUM(F6:F89)</f>
        <v>118000</v>
      </c>
    </row>
    <row r="91" spans="1:6">
      <c r="A91" s="36"/>
      <c r="B91" s="123"/>
      <c r="C91" s="25"/>
      <c r="D91" s="25"/>
      <c r="E91" s="125"/>
      <c r="F91" s="59"/>
    </row>
  </sheetData>
  <mergeCells count="2">
    <mergeCell ref="B90:B91"/>
    <mergeCell ref="E90:E91"/>
  </mergeCells>
  <phoneticPr fontId="8" type="noConversion"/>
  <printOptions horizontalCentered="1"/>
  <pageMargins left="0.31496062992125984" right="0.31496062992125984" top="0.35433070866141736" bottom="0.35433070866141736" header="0.31496062992125984" footer="0.31496062992125984"/>
  <pageSetup paperSize="9" scale="95" fitToHeight="0" orientation="portrait" r:id="rId1"/>
  <headerFooter>
    <oddFooter>&amp;C005/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0645-024A-4A72-AECC-7E25445E1E4F}">
  <sheetPr>
    <pageSetUpPr fitToPage="1"/>
  </sheetPr>
  <dimension ref="A1:F42"/>
  <sheetViews>
    <sheetView view="pageBreakPreview" zoomScaleNormal="100" zoomScaleSheetLayoutView="100" workbookViewId="0">
      <selection activeCell="B8" sqref="B8:B14"/>
    </sheetView>
  </sheetViews>
  <sheetFormatPr defaultColWidth="9.140625" defaultRowHeight="14.45"/>
  <cols>
    <col min="1" max="1" width="7.85546875" style="18" customWidth="1"/>
    <col min="2" max="2" width="56" style="18" customWidth="1"/>
    <col min="3" max="3" width="9.140625" style="18"/>
    <col min="4" max="4" width="4.85546875" style="18" customWidth="1"/>
    <col min="5" max="5" width="9.42578125" style="18" customWidth="1"/>
    <col min="6" max="6" width="13" style="18" customWidth="1"/>
    <col min="7" max="16384" width="9.140625" style="18"/>
  </cols>
  <sheetData>
    <row r="1" spans="1:6">
      <c r="A1" s="64"/>
      <c r="B1" s="65"/>
      <c r="C1" s="16"/>
      <c r="D1" s="16"/>
      <c r="E1" s="16"/>
      <c r="F1" s="17"/>
    </row>
    <row r="2" spans="1:6">
      <c r="A2" s="66" t="s">
        <v>0</v>
      </c>
      <c r="B2" s="67"/>
      <c r="C2" s="19"/>
      <c r="D2" s="19"/>
      <c r="E2" s="19"/>
      <c r="F2" s="20"/>
    </row>
    <row r="3" spans="1:6">
      <c r="A3" s="21"/>
      <c r="B3" s="22"/>
      <c r="C3" s="19"/>
      <c r="D3" s="19"/>
      <c r="E3" s="19"/>
      <c r="F3" s="20"/>
    </row>
    <row r="4" spans="1:6">
      <c r="A4" s="23"/>
      <c r="B4" s="24"/>
      <c r="C4" s="25"/>
      <c r="D4" s="25"/>
      <c r="E4" s="25"/>
      <c r="F4" s="26"/>
    </row>
    <row r="5" spans="1:6">
      <c r="A5" s="27"/>
      <c r="B5" s="17"/>
      <c r="C5" s="28" t="s">
        <v>14</v>
      </c>
      <c r="D5" s="28" t="s">
        <v>15</v>
      </c>
      <c r="E5" s="28" t="s">
        <v>16</v>
      </c>
      <c r="F5" s="28" t="s">
        <v>11</v>
      </c>
    </row>
    <row r="6" spans="1:6" ht="18">
      <c r="A6" s="29"/>
      <c r="B6" s="39" t="s">
        <v>497</v>
      </c>
      <c r="C6" s="20"/>
      <c r="D6" s="31"/>
      <c r="E6" s="31"/>
      <c r="F6" s="31"/>
    </row>
    <row r="7" spans="1:6">
      <c r="A7" s="29"/>
      <c r="B7" s="31"/>
      <c r="C7" s="20"/>
      <c r="D7" s="31"/>
      <c r="E7" s="31"/>
      <c r="F7" s="31"/>
    </row>
    <row r="8" spans="1:6" s="19" customFormat="1" ht="14.1">
      <c r="A8" s="85"/>
      <c r="B8" s="68" t="s">
        <v>498</v>
      </c>
      <c r="C8" s="31"/>
      <c r="D8" s="31"/>
      <c r="E8" s="31"/>
      <c r="F8" s="31"/>
    </row>
    <row r="9" spans="1:6" s="19" customFormat="1" ht="42">
      <c r="A9" s="85">
        <v>1.1000000000000001</v>
      </c>
      <c r="B9" s="40" t="s">
        <v>499</v>
      </c>
      <c r="C9" s="31"/>
      <c r="D9" s="31"/>
      <c r="E9" s="31"/>
      <c r="F9" s="31"/>
    </row>
    <row r="10" spans="1:6" s="19" customFormat="1" ht="14.1">
      <c r="A10" s="85"/>
      <c r="B10" s="40"/>
      <c r="C10" s="31"/>
      <c r="D10" s="31"/>
      <c r="E10" s="31"/>
      <c r="F10" s="31"/>
    </row>
    <row r="11" spans="1:6" s="19" customFormat="1" ht="14.1">
      <c r="A11" s="85">
        <v>1.2</v>
      </c>
      <c r="B11" s="40" t="s">
        <v>500</v>
      </c>
      <c r="C11" s="31" t="s">
        <v>19</v>
      </c>
      <c r="D11" s="31"/>
      <c r="E11" s="31"/>
      <c r="F11" s="31"/>
    </row>
    <row r="12" spans="1:6" s="19" customFormat="1" ht="14.1">
      <c r="A12" s="85"/>
      <c r="B12" s="40" t="s">
        <v>501</v>
      </c>
      <c r="C12" s="31"/>
      <c r="D12" s="31"/>
      <c r="E12" s="31"/>
      <c r="F12" s="31"/>
    </row>
    <row r="13" spans="1:6" s="19" customFormat="1" ht="14.1">
      <c r="A13" s="85"/>
      <c r="B13" s="40"/>
      <c r="C13" s="31"/>
      <c r="D13" s="31"/>
      <c r="E13" s="31"/>
      <c r="F13" s="31"/>
    </row>
    <row r="14" spans="1:6" s="19" customFormat="1" ht="14.1">
      <c r="A14" s="85"/>
      <c r="B14" s="40" t="s">
        <v>500</v>
      </c>
      <c r="C14" s="31" t="s">
        <v>19</v>
      </c>
      <c r="D14" s="31"/>
      <c r="E14" s="31"/>
      <c r="F14" s="31"/>
    </row>
    <row r="15" spans="1:6" s="19" customFormat="1" ht="14.1">
      <c r="A15" s="85"/>
      <c r="B15" s="40" t="s">
        <v>502</v>
      </c>
      <c r="C15" s="31"/>
      <c r="D15" s="31"/>
      <c r="E15" s="31"/>
      <c r="F15" s="31"/>
    </row>
    <row r="16" spans="1:6" s="19" customFormat="1" ht="14.1">
      <c r="A16" s="85"/>
      <c r="B16" s="40"/>
      <c r="C16" s="31"/>
      <c r="D16" s="31"/>
      <c r="E16" s="31"/>
      <c r="F16" s="31"/>
    </row>
    <row r="17" spans="1:6" s="19" customFormat="1" ht="14.1">
      <c r="A17" s="85"/>
      <c r="B17" s="63" t="s">
        <v>503</v>
      </c>
      <c r="C17" s="31"/>
      <c r="D17" s="31"/>
      <c r="E17" s="31"/>
      <c r="F17" s="31"/>
    </row>
    <row r="18" spans="1:6" s="19" customFormat="1" ht="14.1">
      <c r="A18" s="85"/>
      <c r="B18" s="68"/>
      <c r="C18" s="31"/>
      <c r="D18" s="31"/>
      <c r="E18" s="31"/>
      <c r="F18" s="31"/>
    </row>
    <row r="19" spans="1:6" s="19" customFormat="1" ht="14.1">
      <c r="A19" s="15"/>
      <c r="B19" s="68" t="s">
        <v>498</v>
      </c>
      <c r="C19" s="31"/>
      <c r="D19" s="31"/>
      <c r="E19" s="31"/>
      <c r="F19" s="31"/>
    </row>
    <row r="20" spans="1:6" s="19" customFormat="1" ht="42">
      <c r="A20" s="15">
        <v>2.4</v>
      </c>
      <c r="B20" s="40" t="s">
        <v>499</v>
      </c>
      <c r="C20" s="31"/>
      <c r="D20" s="31"/>
      <c r="E20" s="31"/>
      <c r="F20" s="31"/>
    </row>
    <row r="21" spans="1:6" s="19" customFormat="1" ht="14.1">
      <c r="A21" s="15"/>
      <c r="B21" s="40"/>
      <c r="C21" s="31"/>
      <c r="D21" s="31"/>
      <c r="E21" s="31"/>
      <c r="F21" s="31"/>
    </row>
    <row r="22" spans="1:6" s="19" customFormat="1" ht="14.1">
      <c r="A22" s="15"/>
      <c r="B22" s="63" t="s">
        <v>3</v>
      </c>
      <c r="C22" s="31"/>
      <c r="D22" s="31"/>
      <c r="E22" s="31"/>
      <c r="F22" s="31"/>
    </row>
    <row r="23" spans="1:6" s="19" customFormat="1" ht="14.1">
      <c r="A23" s="15"/>
      <c r="B23" s="63"/>
      <c r="C23" s="31"/>
      <c r="D23" s="31"/>
      <c r="E23" s="31"/>
      <c r="F23" s="31"/>
    </row>
    <row r="24" spans="1:6" s="19" customFormat="1" ht="14.1">
      <c r="A24" s="15"/>
      <c r="B24" s="68" t="s">
        <v>498</v>
      </c>
      <c r="C24" s="31"/>
      <c r="D24" s="31"/>
      <c r="E24" s="31"/>
      <c r="F24" s="31"/>
    </row>
    <row r="25" spans="1:6" s="19" customFormat="1" ht="42">
      <c r="A25" s="15">
        <v>3.1</v>
      </c>
      <c r="B25" s="40" t="s">
        <v>499</v>
      </c>
      <c r="C25" s="31"/>
      <c r="D25" s="31"/>
      <c r="E25" s="31"/>
      <c r="F25" s="31"/>
    </row>
    <row r="26" spans="1:6" s="19" customFormat="1" ht="14.1">
      <c r="A26" s="15"/>
      <c r="B26" s="40"/>
      <c r="C26" s="31"/>
      <c r="D26" s="31"/>
      <c r="E26" s="31"/>
      <c r="F26" s="31"/>
    </row>
    <row r="27" spans="1:6" s="19" customFormat="1" ht="14.1">
      <c r="A27" s="15"/>
      <c r="B27" s="63" t="s">
        <v>4</v>
      </c>
      <c r="C27" s="31"/>
      <c r="D27" s="31"/>
      <c r="E27" s="31"/>
      <c r="F27" s="31"/>
    </row>
    <row r="28" spans="1:6" s="19" customFormat="1" ht="14.1">
      <c r="A28" s="15"/>
      <c r="B28" s="68" t="s">
        <v>498</v>
      </c>
      <c r="C28" s="31"/>
      <c r="D28" s="31"/>
      <c r="E28" s="31"/>
      <c r="F28" s="31"/>
    </row>
    <row r="29" spans="1:6" s="19" customFormat="1" ht="42">
      <c r="A29" s="15">
        <v>4.0999999999999996</v>
      </c>
      <c r="B29" s="40" t="s">
        <v>499</v>
      </c>
      <c r="C29" s="31"/>
      <c r="D29" s="31"/>
      <c r="E29" s="31"/>
      <c r="F29" s="31"/>
    </row>
    <row r="30" spans="1:6" s="19" customFormat="1" ht="14.1">
      <c r="A30" s="15"/>
      <c r="B30" s="40"/>
      <c r="C30" s="31"/>
      <c r="D30" s="31"/>
      <c r="E30" s="31"/>
      <c r="F30" s="31"/>
    </row>
    <row r="31" spans="1:6" s="19" customFormat="1" ht="14.1">
      <c r="A31" s="15"/>
      <c r="B31" s="40"/>
      <c r="C31" s="31"/>
      <c r="D31" s="31"/>
      <c r="E31" s="31"/>
      <c r="F31" s="31"/>
    </row>
    <row r="32" spans="1:6" s="19" customFormat="1" ht="14.1">
      <c r="A32" s="15"/>
      <c r="B32" s="40"/>
      <c r="C32" s="31"/>
      <c r="D32" s="31"/>
      <c r="E32" s="31"/>
      <c r="F32" s="31"/>
    </row>
    <row r="33" spans="1:6" s="19" customFormat="1" ht="14.1">
      <c r="A33" s="15"/>
      <c r="B33" s="40"/>
      <c r="C33" s="31"/>
      <c r="D33" s="31"/>
      <c r="E33" s="31"/>
      <c r="F33" s="31"/>
    </row>
    <row r="34" spans="1:6" s="19" customFormat="1" ht="14.1">
      <c r="A34" s="15"/>
      <c r="B34" s="40"/>
      <c r="C34" s="31"/>
      <c r="D34" s="31"/>
      <c r="E34" s="31"/>
      <c r="F34" s="31"/>
    </row>
    <row r="35" spans="1:6" s="19" customFormat="1" ht="14.1">
      <c r="A35" s="15"/>
      <c r="B35" s="40"/>
      <c r="C35" s="31"/>
      <c r="D35" s="31"/>
      <c r="E35" s="31"/>
      <c r="F35" s="31"/>
    </row>
    <row r="36" spans="1:6">
      <c r="A36" s="15"/>
      <c r="B36" s="20"/>
      <c r="C36" s="31"/>
      <c r="D36" s="31"/>
      <c r="E36" s="31"/>
      <c r="F36" s="31"/>
    </row>
    <row r="37" spans="1:6">
      <c r="A37" s="34"/>
      <c r="B37" s="122" t="s">
        <v>391</v>
      </c>
      <c r="C37" s="16"/>
      <c r="D37" s="16"/>
      <c r="E37" s="124" t="s">
        <v>13</v>
      </c>
      <c r="F37" s="128" t="s">
        <v>504</v>
      </c>
    </row>
    <row r="38" spans="1:6">
      <c r="A38" s="29"/>
      <c r="B38" s="126"/>
      <c r="C38" s="19"/>
      <c r="D38" s="19"/>
      <c r="E38" s="127"/>
      <c r="F38" s="129"/>
    </row>
    <row r="39" spans="1:6">
      <c r="A39" s="36"/>
      <c r="B39" s="123"/>
      <c r="C39" s="25"/>
      <c r="D39" s="25"/>
      <c r="E39" s="125"/>
      <c r="F39" s="130"/>
    </row>
    <row r="40" spans="1:6">
      <c r="A40" s="16"/>
      <c r="B40" s="16"/>
      <c r="C40" s="16"/>
      <c r="D40" s="16"/>
      <c r="E40" s="16"/>
      <c r="F40" s="16"/>
    </row>
    <row r="41" spans="1:6">
      <c r="A41" s="21"/>
      <c r="B41" s="38"/>
      <c r="C41" s="19"/>
      <c r="D41" s="19"/>
      <c r="E41" s="19"/>
      <c r="F41" s="20"/>
    </row>
    <row r="42" spans="1:6">
      <c r="A42" s="23"/>
      <c r="B42" s="25"/>
      <c r="C42" s="25"/>
      <c r="D42" s="25"/>
      <c r="E42" s="25"/>
      <c r="F42" s="26"/>
    </row>
  </sheetData>
  <mergeCells count="3">
    <mergeCell ref="B37:B39"/>
    <mergeCell ref="E37:E39"/>
    <mergeCell ref="F37:F39"/>
  </mergeCells>
  <printOptions horizontalCentered="1"/>
  <pageMargins left="0.31496062992125984" right="0.31496062992125984" top="0.35433070866141736" bottom="0.35433070866141736" header="0.31496062992125984" footer="0.31496062992125984"/>
  <pageSetup paperSize="9" scale="96" fitToHeight="0" orientation="portrait" r:id="rId1"/>
  <headerFooter>
    <oddFooter>&amp;C006/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0A5D-015B-4C89-AA15-EAAC8FFF0C23}">
  <dimension ref="A1:G67"/>
  <sheetViews>
    <sheetView topLeftCell="A15" workbookViewId="0">
      <selection activeCell="G67" sqref="G67"/>
    </sheetView>
  </sheetViews>
  <sheetFormatPr defaultRowHeight="14.45"/>
  <cols>
    <col min="1" max="1" width="5.85546875" customWidth="1"/>
    <col min="2" max="2" width="77.42578125" customWidth="1"/>
    <col min="3" max="3" width="0.85546875" customWidth="1"/>
    <col min="4" max="4" width="7" customWidth="1"/>
    <col min="5" max="5" width="8.28515625" customWidth="1"/>
    <col min="7" max="7" width="16.85546875" customWidth="1"/>
  </cols>
  <sheetData>
    <row r="1" spans="1:7" ht="15" customHeight="1">
      <c r="A1" s="90"/>
      <c r="B1" s="103" t="s">
        <v>505</v>
      </c>
      <c r="C1" s="93"/>
      <c r="D1" s="94"/>
      <c r="E1" s="94"/>
      <c r="F1" s="94"/>
      <c r="G1" s="94"/>
    </row>
    <row r="2" spans="1:7" ht="15" customHeight="1">
      <c r="A2" s="96"/>
      <c r="B2" s="95"/>
      <c r="C2" s="97"/>
      <c r="D2" s="97"/>
      <c r="E2" s="97"/>
      <c r="F2" s="97" t="s">
        <v>506</v>
      </c>
      <c r="G2" s="97" t="s">
        <v>507</v>
      </c>
    </row>
    <row r="3" spans="1:7" ht="15" customHeight="1">
      <c r="A3" s="90"/>
      <c r="B3" s="4" t="s">
        <v>508</v>
      </c>
      <c r="C3" s="94"/>
      <c r="D3" s="94"/>
      <c r="E3" s="94"/>
      <c r="F3" s="94"/>
      <c r="G3" s="94" t="s">
        <v>13</v>
      </c>
    </row>
    <row r="4" spans="1:7" ht="15" customHeight="1">
      <c r="A4" s="90"/>
      <c r="B4" s="4"/>
      <c r="C4" s="94"/>
      <c r="D4" s="94"/>
      <c r="E4" s="94"/>
      <c r="F4" s="94"/>
      <c r="G4" s="94"/>
    </row>
    <row r="5" spans="1:7" ht="15" customHeight="1">
      <c r="A5" s="90"/>
      <c r="B5" s="102" t="s">
        <v>509</v>
      </c>
      <c r="C5" s="94"/>
      <c r="D5" s="94"/>
      <c r="E5" s="94"/>
      <c r="F5" s="94"/>
      <c r="G5" s="94"/>
    </row>
    <row r="6" spans="1:7" ht="15" customHeight="1">
      <c r="A6" s="90"/>
      <c r="C6" s="94"/>
      <c r="D6" s="94"/>
      <c r="E6" s="94"/>
      <c r="F6" s="94"/>
      <c r="G6" s="94"/>
    </row>
    <row r="7" spans="1:7" ht="15" customHeight="1">
      <c r="A7" s="90">
        <v>1</v>
      </c>
      <c r="B7" s="91" t="s">
        <v>510</v>
      </c>
      <c r="C7" s="15"/>
      <c r="D7" s="15"/>
      <c r="E7" s="94" t="s">
        <v>19</v>
      </c>
      <c r="F7" s="94"/>
      <c r="G7" s="94"/>
    </row>
    <row r="8" spans="1:7" ht="15" customHeight="1">
      <c r="A8" s="90"/>
      <c r="B8" s="91"/>
      <c r="C8" s="15"/>
      <c r="D8" s="15"/>
      <c r="E8" s="94"/>
      <c r="F8" s="94"/>
      <c r="G8" s="94"/>
    </row>
    <row r="9" spans="1:7" ht="15" customHeight="1">
      <c r="A9" s="90">
        <v>2</v>
      </c>
      <c r="B9" s="91" t="s">
        <v>511</v>
      </c>
      <c r="C9" s="15"/>
      <c r="D9" s="15">
        <v>21</v>
      </c>
      <c r="E9" s="94" t="s">
        <v>512</v>
      </c>
      <c r="F9" s="94"/>
      <c r="G9" s="94"/>
    </row>
    <row r="10" spans="1:7" ht="15" customHeight="1">
      <c r="A10" s="90"/>
      <c r="B10" s="91"/>
      <c r="C10" s="15"/>
      <c r="D10" s="15"/>
      <c r="E10" s="94"/>
      <c r="F10" s="94"/>
      <c r="G10" s="94"/>
    </row>
    <row r="11" spans="1:7" ht="15" customHeight="1">
      <c r="A11" s="90">
        <v>3</v>
      </c>
      <c r="B11" s="91" t="s">
        <v>513</v>
      </c>
      <c r="C11" s="15"/>
      <c r="D11" s="15"/>
      <c r="E11" s="94" t="s">
        <v>19</v>
      </c>
      <c r="F11" s="94"/>
      <c r="G11" s="94"/>
    </row>
    <row r="12" spans="1:7" ht="15" customHeight="1">
      <c r="A12" s="90"/>
      <c r="B12" s="91"/>
      <c r="C12" s="15"/>
      <c r="D12" s="15"/>
      <c r="E12" s="94"/>
      <c r="F12" s="94"/>
      <c r="G12" s="94"/>
    </row>
    <row r="13" spans="1:7" ht="15" customHeight="1">
      <c r="A13" s="90">
        <v>4</v>
      </c>
      <c r="B13" s="91" t="s">
        <v>514</v>
      </c>
      <c r="C13" s="15"/>
      <c r="D13" s="15"/>
      <c r="E13" s="94" t="s">
        <v>19</v>
      </c>
      <c r="F13" s="94"/>
      <c r="G13" s="94"/>
    </row>
    <row r="14" spans="1:7" ht="15" customHeight="1">
      <c r="A14" s="90"/>
      <c r="C14" s="94"/>
      <c r="D14" s="94"/>
      <c r="E14" s="94"/>
      <c r="F14" s="94"/>
      <c r="G14" s="94"/>
    </row>
    <row r="15" spans="1:7" ht="15" customHeight="1">
      <c r="A15" s="90"/>
      <c r="C15" s="94"/>
      <c r="D15" s="94"/>
      <c r="E15" s="94"/>
      <c r="F15" s="94"/>
      <c r="G15" s="94"/>
    </row>
    <row r="16" spans="1:7" ht="15" customHeight="1">
      <c r="A16" s="90"/>
      <c r="B16" s="89" t="s">
        <v>515</v>
      </c>
      <c r="C16" s="94"/>
      <c r="D16" s="94"/>
      <c r="E16" s="94"/>
      <c r="F16" s="94"/>
      <c r="G16" s="94"/>
    </row>
    <row r="17" spans="1:7" ht="15" customHeight="1">
      <c r="A17" s="90"/>
      <c r="C17" s="94"/>
      <c r="D17" s="94"/>
      <c r="E17" s="94"/>
      <c r="F17" s="94"/>
      <c r="G17" s="94"/>
    </row>
    <row r="18" spans="1:7" ht="15" customHeight="1">
      <c r="A18" s="90"/>
      <c r="B18" s="92" t="s">
        <v>516</v>
      </c>
      <c r="C18" s="15"/>
      <c r="D18" s="15"/>
      <c r="E18" s="94"/>
      <c r="F18" s="94"/>
      <c r="G18" s="94"/>
    </row>
    <row r="19" spans="1:7" ht="15" customHeight="1">
      <c r="A19" s="90"/>
      <c r="B19" s="92" t="s">
        <v>517</v>
      </c>
      <c r="C19" s="15"/>
      <c r="D19" s="15"/>
      <c r="E19" s="94"/>
      <c r="F19" s="94"/>
      <c r="G19" s="94"/>
    </row>
    <row r="20" spans="1:7" ht="15" customHeight="1">
      <c r="A20" s="90"/>
      <c r="B20" s="92" t="s">
        <v>518</v>
      </c>
      <c r="C20" s="15"/>
      <c r="D20" s="15"/>
      <c r="E20" s="94"/>
      <c r="F20" s="94"/>
      <c r="G20" s="94"/>
    </row>
    <row r="21" spans="1:7" ht="15" customHeight="1">
      <c r="A21" s="90"/>
      <c r="B21" s="92"/>
      <c r="C21" s="15"/>
      <c r="D21" s="15"/>
      <c r="E21" s="94"/>
      <c r="F21" s="94"/>
      <c r="G21" s="94"/>
    </row>
    <row r="22" spans="1:7" ht="15" customHeight="1">
      <c r="A22" s="90">
        <v>5</v>
      </c>
      <c r="B22" s="91" t="s">
        <v>519</v>
      </c>
      <c r="C22" s="15"/>
      <c r="D22" s="15"/>
      <c r="E22" s="94"/>
      <c r="F22" s="94"/>
      <c r="G22" s="94"/>
    </row>
    <row r="23" spans="1:7" ht="15" customHeight="1">
      <c r="A23" s="90"/>
      <c r="B23" s="91" t="s">
        <v>520</v>
      </c>
      <c r="C23" s="15"/>
      <c r="D23" s="15"/>
      <c r="E23" s="94"/>
      <c r="F23" s="94"/>
      <c r="G23" s="94"/>
    </row>
    <row r="24" spans="1:7" ht="15" customHeight="1">
      <c r="A24" s="90"/>
      <c r="B24" s="19" t="s">
        <v>521</v>
      </c>
      <c r="C24" s="15"/>
      <c r="D24" s="15"/>
      <c r="E24" s="94"/>
      <c r="F24" s="94"/>
      <c r="G24" s="94"/>
    </row>
    <row r="25" spans="1:7" ht="15" customHeight="1">
      <c r="A25" s="90"/>
      <c r="B25" s="91" t="s">
        <v>522</v>
      </c>
      <c r="C25" s="15"/>
      <c r="D25" s="15"/>
      <c r="E25" s="94"/>
      <c r="F25" s="94"/>
      <c r="G25" s="94"/>
    </row>
    <row r="26" spans="1:7" ht="15" customHeight="1">
      <c r="A26" s="90"/>
      <c r="B26" s="91" t="s">
        <v>523</v>
      </c>
      <c r="C26" s="15"/>
      <c r="D26" s="15"/>
      <c r="E26" s="94"/>
      <c r="F26" s="94"/>
      <c r="G26" s="94"/>
    </row>
    <row r="27" spans="1:7" ht="15" customHeight="1">
      <c r="A27" s="90"/>
      <c r="B27" s="91" t="s">
        <v>524</v>
      </c>
      <c r="C27" s="15"/>
      <c r="D27" s="15"/>
      <c r="E27" s="94"/>
      <c r="F27" s="94"/>
      <c r="G27" s="94"/>
    </row>
    <row r="28" spans="1:7" ht="15" customHeight="1">
      <c r="A28" s="90"/>
      <c r="B28" s="91" t="s">
        <v>525</v>
      </c>
      <c r="C28" s="15"/>
      <c r="D28" s="15"/>
      <c r="E28" s="94"/>
      <c r="F28" s="94"/>
      <c r="G28" s="94"/>
    </row>
    <row r="29" spans="1:7" ht="15" customHeight="1">
      <c r="A29" s="90"/>
      <c r="B29" s="91"/>
      <c r="C29" s="15"/>
      <c r="D29" s="15"/>
      <c r="E29" s="94"/>
      <c r="F29" s="94"/>
      <c r="G29" s="94"/>
    </row>
    <row r="30" spans="1:7" ht="15" customHeight="1">
      <c r="A30" s="90"/>
      <c r="B30" s="92"/>
      <c r="C30" s="15"/>
      <c r="D30" s="15"/>
      <c r="E30" s="94"/>
      <c r="F30" s="94"/>
      <c r="G30" s="94"/>
    </row>
    <row r="31" spans="1:7" ht="15" customHeight="1">
      <c r="A31" s="90">
        <v>6</v>
      </c>
      <c r="B31" s="91" t="s">
        <v>526</v>
      </c>
      <c r="C31" s="15"/>
      <c r="D31" s="15"/>
      <c r="E31" s="94"/>
      <c r="F31" s="94"/>
      <c r="G31" s="94"/>
    </row>
    <row r="32" spans="1:7" ht="15" customHeight="1">
      <c r="A32" s="90"/>
      <c r="B32" s="91" t="s">
        <v>527</v>
      </c>
      <c r="C32" s="15"/>
      <c r="D32" s="15"/>
      <c r="E32" s="94"/>
      <c r="F32" s="94"/>
      <c r="G32" s="94"/>
    </row>
    <row r="33" spans="1:7" ht="15" customHeight="1">
      <c r="A33" s="90"/>
      <c r="B33" s="91"/>
      <c r="C33" s="15"/>
      <c r="D33" s="15"/>
      <c r="E33" s="94"/>
      <c r="F33" s="94"/>
      <c r="G33" s="94"/>
    </row>
    <row r="34" spans="1:7" ht="15" customHeight="1">
      <c r="A34" s="90">
        <v>7</v>
      </c>
      <c r="B34" s="91" t="s">
        <v>528</v>
      </c>
      <c r="C34" s="15"/>
      <c r="D34" s="15"/>
      <c r="E34" s="94" t="s">
        <v>19</v>
      </c>
      <c r="F34" s="94"/>
      <c r="G34" s="94"/>
    </row>
    <row r="35" spans="1:7" ht="15" customHeight="1">
      <c r="A35" s="90"/>
      <c r="B35" s="91"/>
      <c r="C35" s="15"/>
      <c r="D35" s="15"/>
      <c r="E35" s="94"/>
      <c r="F35" s="94"/>
      <c r="G35" s="94"/>
    </row>
    <row r="36" spans="1:7" ht="15" customHeight="1">
      <c r="A36" s="90">
        <v>8</v>
      </c>
      <c r="B36" s="91" t="s">
        <v>529</v>
      </c>
      <c r="C36" s="15"/>
      <c r="D36" s="15">
        <v>15</v>
      </c>
      <c r="E36" s="94" t="s">
        <v>512</v>
      </c>
      <c r="F36" s="94"/>
      <c r="G36" s="94"/>
    </row>
    <row r="37" spans="1:7" ht="15" customHeight="1">
      <c r="A37" s="90"/>
      <c r="B37" s="91"/>
      <c r="C37" s="15"/>
      <c r="D37" s="15"/>
      <c r="E37" s="94"/>
      <c r="F37" s="94"/>
      <c r="G37" s="94"/>
    </row>
    <row r="38" spans="1:7" ht="15" customHeight="1">
      <c r="A38" s="90">
        <v>9</v>
      </c>
      <c r="B38" s="91" t="s">
        <v>530</v>
      </c>
      <c r="C38" s="15"/>
      <c r="D38" s="15"/>
      <c r="E38" s="94" t="s">
        <v>19</v>
      </c>
      <c r="F38" s="94"/>
      <c r="G38" s="94"/>
    </row>
    <row r="39" spans="1:7" ht="15" customHeight="1">
      <c r="A39" s="90"/>
      <c r="B39" s="91"/>
      <c r="C39" s="15"/>
      <c r="D39" s="15"/>
      <c r="E39" s="94"/>
      <c r="F39" s="94"/>
      <c r="G39" s="94"/>
    </row>
    <row r="40" spans="1:7" ht="15" customHeight="1">
      <c r="A40" s="90">
        <v>10</v>
      </c>
      <c r="B40" s="91" t="s">
        <v>531</v>
      </c>
      <c r="C40" s="15"/>
      <c r="D40" s="15"/>
      <c r="E40" s="94" t="s">
        <v>19</v>
      </c>
      <c r="F40" s="94"/>
      <c r="G40" s="94"/>
    </row>
    <row r="41" spans="1:7" ht="15" customHeight="1">
      <c r="A41" s="90"/>
      <c r="B41" s="92"/>
      <c r="C41" s="15"/>
      <c r="D41" s="15"/>
      <c r="E41" s="94"/>
      <c r="F41" s="94"/>
      <c r="G41" s="94"/>
    </row>
    <row r="42" spans="1:7" ht="15" customHeight="1">
      <c r="A42" s="90">
        <v>11</v>
      </c>
      <c r="B42" s="91" t="s">
        <v>532</v>
      </c>
      <c r="C42" s="15"/>
      <c r="D42" s="15" t="s">
        <v>19</v>
      </c>
      <c r="E42" s="94"/>
      <c r="F42" s="94"/>
      <c r="G42" s="94"/>
    </row>
    <row r="43" spans="1:7" ht="15" customHeight="1">
      <c r="A43" s="90"/>
      <c r="B43" s="91"/>
      <c r="C43" s="15"/>
      <c r="D43" s="15"/>
      <c r="E43" s="94"/>
      <c r="F43" s="94"/>
      <c r="G43" s="94"/>
    </row>
    <row r="44" spans="1:7" ht="15" customHeight="1">
      <c r="A44" s="90">
        <v>12</v>
      </c>
      <c r="B44" s="91" t="s">
        <v>533</v>
      </c>
      <c r="C44" s="15"/>
      <c r="D44" s="15"/>
      <c r="E44" s="94" t="s">
        <v>19</v>
      </c>
      <c r="F44" s="94"/>
      <c r="G44" s="94"/>
    </row>
    <row r="45" spans="1:7" ht="15" customHeight="1">
      <c r="A45" s="90"/>
      <c r="B45" s="91"/>
      <c r="C45" s="15"/>
      <c r="D45" s="15"/>
      <c r="E45" s="94"/>
      <c r="F45" s="94"/>
      <c r="G45" s="94"/>
    </row>
    <row r="46" spans="1:7" ht="15" customHeight="1">
      <c r="A46" s="90">
        <v>13</v>
      </c>
      <c r="B46" s="91" t="s">
        <v>534</v>
      </c>
      <c r="C46" s="15"/>
      <c r="D46" s="15">
        <v>21</v>
      </c>
      <c r="E46" s="94" t="s">
        <v>512</v>
      </c>
      <c r="F46" s="94"/>
      <c r="G46" s="94"/>
    </row>
    <row r="47" spans="1:7" ht="15" customHeight="1">
      <c r="A47" s="90"/>
      <c r="B47" s="91"/>
      <c r="C47" s="15"/>
      <c r="D47" s="15"/>
      <c r="E47" s="94"/>
      <c r="F47" s="94"/>
      <c r="G47" s="94"/>
    </row>
    <row r="48" spans="1:7" ht="15" customHeight="1">
      <c r="A48" s="90">
        <v>14</v>
      </c>
      <c r="B48" s="91" t="s">
        <v>535</v>
      </c>
      <c r="C48" s="15"/>
      <c r="D48" s="15"/>
      <c r="E48" s="94" t="s">
        <v>19</v>
      </c>
      <c r="F48" s="94"/>
      <c r="G48" s="94"/>
    </row>
    <row r="49" spans="1:7" ht="15" customHeight="1">
      <c r="A49" s="90"/>
      <c r="B49" s="91"/>
      <c r="C49" s="15"/>
      <c r="D49" s="15"/>
      <c r="E49" s="94"/>
      <c r="F49" s="94"/>
      <c r="G49" s="94"/>
    </row>
    <row r="50" spans="1:7" ht="15" customHeight="1">
      <c r="A50" s="90">
        <v>15</v>
      </c>
      <c r="B50" s="91" t="s">
        <v>536</v>
      </c>
      <c r="C50" s="15"/>
      <c r="D50" s="15"/>
      <c r="E50" s="94" t="s">
        <v>19</v>
      </c>
      <c r="F50" s="94"/>
      <c r="G50" s="94"/>
    </row>
    <row r="51" spans="1:7" ht="15" customHeight="1">
      <c r="A51" s="90"/>
      <c r="B51" s="91"/>
      <c r="C51" s="15"/>
      <c r="D51" s="15"/>
      <c r="E51" s="94"/>
      <c r="F51" s="94"/>
      <c r="G51" s="94"/>
    </row>
    <row r="52" spans="1:7" ht="15" customHeight="1">
      <c r="A52" s="90">
        <v>16</v>
      </c>
      <c r="B52" s="91" t="s">
        <v>537</v>
      </c>
      <c r="C52" s="15"/>
      <c r="D52" s="15"/>
      <c r="E52" s="94" t="s">
        <v>19</v>
      </c>
      <c r="F52" s="94"/>
      <c r="G52" s="94"/>
    </row>
    <row r="53" spans="1:7" ht="15" customHeight="1">
      <c r="A53" s="90"/>
      <c r="B53" s="91"/>
      <c r="C53" s="15"/>
      <c r="D53" s="15"/>
      <c r="E53" s="94"/>
      <c r="F53" s="94"/>
      <c r="G53" s="94"/>
    </row>
    <row r="54" spans="1:7" ht="15" customHeight="1">
      <c r="A54" s="90">
        <v>17</v>
      </c>
      <c r="B54" s="91" t="s">
        <v>538</v>
      </c>
      <c r="C54" s="15"/>
      <c r="D54" s="15"/>
      <c r="E54" s="94" t="s">
        <v>19</v>
      </c>
      <c r="F54" s="94"/>
      <c r="G54" s="94"/>
    </row>
    <row r="55" spans="1:7" ht="15" customHeight="1">
      <c r="A55" s="90"/>
      <c r="B55" s="91"/>
      <c r="C55" s="15"/>
      <c r="D55" s="15"/>
      <c r="E55" s="94"/>
      <c r="F55" s="94"/>
      <c r="G55" s="94"/>
    </row>
    <row r="56" spans="1:7" ht="15" customHeight="1">
      <c r="A56" s="90">
        <v>18</v>
      </c>
      <c r="B56" s="102" t="s">
        <v>413</v>
      </c>
      <c r="C56" s="15"/>
      <c r="D56" s="15"/>
      <c r="E56" s="94"/>
      <c r="F56" s="94"/>
      <c r="G56" s="94"/>
    </row>
    <row r="57" spans="1:7" ht="15" customHeight="1">
      <c r="A57" s="90"/>
      <c r="B57" s="91"/>
      <c r="C57" s="15"/>
      <c r="D57" s="15"/>
      <c r="E57" s="94"/>
      <c r="F57" s="94"/>
      <c r="G57" s="94"/>
    </row>
    <row r="58" spans="1:7" ht="15" customHeight="1">
      <c r="A58" s="90">
        <v>19</v>
      </c>
      <c r="B58" t="s">
        <v>539</v>
      </c>
      <c r="C58" s="94"/>
      <c r="D58" s="94"/>
      <c r="E58" s="94" t="s">
        <v>19</v>
      </c>
      <c r="F58" s="94"/>
      <c r="G58" s="94"/>
    </row>
    <row r="59" spans="1:7" ht="15" customHeight="1">
      <c r="A59" s="90"/>
      <c r="C59" s="94"/>
      <c r="D59" s="94"/>
      <c r="E59" s="94"/>
      <c r="F59" s="94"/>
      <c r="G59" s="94"/>
    </row>
    <row r="60" spans="1:7">
      <c r="A60" s="90">
        <v>20</v>
      </c>
      <c r="B60" t="s">
        <v>540</v>
      </c>
      <c r="C60" s="94"/>
      <c r="D60" s="94"/>
      <c r="E60" s="94" t="s">
        <v>19</v>
      </c>
      <c r="F60" s="94"/>
      <c r="G60" s="94"/>
    </row>
    <row r="61" spans="1:7">
      <c r="A61" s="90"/>
      <c r="C61" s="94"/>
      <c r="D61" s="94"/>
      <c r="E61" s="94"/>
      <c r="F61" s="94"/>
      <c r="G61" s="94"/>
    </row>
    <row r="62" spans="1:7">
      <c r="A62" s="90">
        <v>21</v>
      </c>
      <c r="B62" t="s">
        <v>541</v>
      </c>
      <c r="C62" s="94"/>
      <c r="D62" s="94"/>
      <c r="E62" s="94" t="s">
        <v>19</v>
      </c>
      <c r="F62" s="94"/>
      <c r="G62" s="94"/>
    </row>
    <row r="63" spans="1:7">
      <c r="A63" s="90"/>
      <c r="C63" s="94"/>
      <c r="D63" s="94"/>
      <c r="E63" s="94"/>
      <c r="F63" s="94"/>
      <c r="G63" s="94"/>
    </row>
    <row r="64" spans="1:7">
      <c r="A64" s="90"/>
      <c r="C64" s="94"/>
      <c r="D64" s="94"/>
      <c r="E64" s="94"/>
      <c r="F64" s="94"/>
      <c r="G64" s="94"/>
    </row>
    <row r="65" spans="1:7">
      <c r="A65" s="90"/>
      <c r="C65" s="94"/>
      <c r="D65" s="94"/>
      <c r="E65" s="94"/>
      <c r="F65" s="94"/>
      <c r="G65" s="94"/>
    </row>
    <row r="66" spans="1:7" ht="15" thickBot="1">
      <c r="A66" s="96"/>
      <c r="B66" s="95"/>
      <c r="C66" s="97"/>
      <c r="D66" s="97"/>
      <c r="E66" s="97"/>
      <c r="F66" s="97"/>
      <c r="G66" s="94"/>
    </row>
    <row r="67" spans="1:7">
      <c r="A67" s="98"/>
      <c r="B67" s="104" t="s">
        <v>542</v>
      </c>
      <c r="C67" s="99"/>
      <c r="D67" s="99"/>
      <c r="E67" s="99"/>
      <c r="F67" s="100" t="s">
        <v>13</v>
      </c>
      <c r="G67" s="101">
        <f>SUM(G3:G66)</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dd5a25-5bb8-4a8f-91c3-569a03de01fd">
      <Terms xmlns="http://schemas.microsoft.com/office/infopath/2007/PartnerControls"/>
    </lcf76f155ced4ddcb4097134ff3c332f>
    <TaxCatchAll xmlns="da7fd26b-4d11-4540-a48e-10f87e6f26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FFBD1A9999C7498BC4486F7A3D0E1E" ma:contentTypeVersion="12" ma:contentTypeDescription="Create a new document." ma:contentTypeScope="" ma:versionID="ae2640c32bc7c2bd0aef34add38c7562">
  <xsd:schema xmlns:xsd="http://www.w3.org/2001/XMLSchema" xmlns:xs="http://www.w3.org/2001/XMLSchema" xmlns:p="http://schemas.microsoft.com/office/2006/metadata/properties" xmlns:ns2="34dd5a25-5bb8-4a8f-91c3-569a03de01fd" xmlns:ns3="da7fd26b-4d11-4540-a48e-10f87e6f2675" targetNamespace="http://schemas.microsoft.com/office/2006/metadata/properties" ma:root="true" ma:fieldsID="f79fc77a38374e36af3f5225fab4acb6" ns2:_="" ns3:_="">
    <xsd:import namespace="34dd5a25-5bb8-4a8f-91c3-569a03de01fd"/>
    <xsd:import namespace="da7fd26b-4d11-4540-a48e-10f87e6f267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d5a25-5bb8-4a8f-91c3-569a03de01f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770f9fc-23ab-4fc3-9feb-7f4608577f1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7fd26b-4d11-4540-a48e-10f87e6f267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59c67bf-0866-43ac-bdff-4016074f34a3}" ma:internalName="TaxCatchAll" ma:showField="CatchAllData" ma:web="da7fd26b-4d11-4540-a48e-10f87e6f267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6955F-73F7-4200-B4CA-FC466B61368A}"/>
</file>

<file path=customXml/itemProps2.xml><?xml version="1.0" encoding="utf-8"?>
<ds:datastoreItem xmlns:ds="http://schemas.openxmlformats.org/officeDocument/2006/customXml" ds:itemID="{1200303A-E537-4CFC-9FEA-679FFF8F3467}"/>
</file>

<file path=customXml/itemProps3.xml><?xml version="1.0" encoding="utf-8"?>
<ds:datastoreItem xmlns:ds="http://schemas.openxmlformats.org/officeDocument/2006/customXml" ds:itemID="{3D9685C9-55A2-47F2-81F0-15BFC4E67F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marcsymons</dc:creator>
  <cp:keywords/>
  <dc:description/>
  <cp:lastModifiedBy>kennallconsulting@outlook.com</cp:lastModifiedBy>
  <cp:revision/>
  <dcterms:created xsi:type="dcterms:W3CDTF">2014-11-28T14:08:37Z</dcterms:created>
  <dcterms:modified xsi:type="dcterms:W3CDTF">2024-09-03T17:40:56Z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0x010100BBFFBD1A9999C7498BC4486F7A3D0E1E</vt:lpwstr>
  </property>
  <property fmtid="{D5CDD505-2E9C-101B-9397-08002B2CF9AE}" pid="3" name="MediaServiceImageTags">
    <vt:lpwstr/>
  </property>
</Properties>
</file>