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2.WRR3MX2V\Director\Cache\objective.cmu.nhs.uk uA33\A2820968\"/>
    </mc:Choice>
  </mc:AlternateContent>
  <xr:revisionPtr revIDLastSave="0" documentId="13_ncr:1_{9CBADC56-5371-4725-8263-222E8CFE67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der Product Listing and Usag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F17" i="1"/>
  <c r="E17" i="1"/>
  <c r="D17" i="1"/>
</calcChain>
</file>

<file path=xl/sharedStrings.xml><?xml version="1.0" encoding="utf-8"?>
<sst xmlns="http://schemas.openxmlformats.org/spreadsheetml/2006/main" count="25" uniqueCount="22">
  <si>
    <t>Tender Product Listing and Usage</t>
  </si>
  <si>
    <t>Tender Ref: CM/TNS/24/5719/01</t>
  </si>
  <si>
    <t>NPC</t>
  </si>
  <si>
    <t>Description</t>
  </si>
  <si>
    <t>Pack</t>
  </si>
  <si>
    <t>CESW</t>
  </si>
  <si>
    <t>LSNE</t>
  </si>
  <si>
    <t>NWLN</t>
  </si>
  <si>
    <t>DHK041</t>
  </si>
  <si>
    <t>DND042</t>
  </si>
  <si>
    <t>DHK042</t>
  </si>
  <si>
    <t>DHK043</t>
  </si>
  <si>
    <t>Pomalidomide Capsules 1mg</t>
  </si>
  <si>
    <t>Pomalidomide Capsules 2mg</t>
  </si>
  <si>
    <t>Pomalidomide Capsules 3mg</t>
  </si>
  <si>
    <t>Pomalidomide Capsules 4mg</t>
  </si>
  <si>
    <t>Tender Name: National Generic Pomalidomide capsules</t>
  </si>
  <si>
    <t>Total per product</t>
  </si>
  <si>
    <t>Total packs per region</t>
  </si>
  <si>
    <t>Annual usage</t>
  </si>
  <si>
    <t xml:space="preserve">QA Risk Category 
</t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</si>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</sst>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9]#,##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3"/>
      <color rgb="FF000000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 wrapText="1" readingOrder="1"/>
    </xf>
    <xf numFmtId="0" fontId="5" fillId="0" borderId="0" xfId="0" applyFont="1"/>
    <xf numFmtId="0" fontId="3" fillId="0" borderId="0" xfId="0" applyFont="1" applyAlignment="1">
      <alignment horizontal="center"/>
    </xf>
    <xf numFmtId="164" fontId="3" fillId="0" borderId="1" xfId="0" applyNumberFormat="1" applyFont="1" applyBorder="1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 readingOrder="1"/>
    </xf>
    <xf numFmtId="164" fontId="4" fillId="0" borderId="0" xfId="0" applyNumberFormat="1" applyFont="1" applyAlignment="1">
      <alignment vertical="top" wrapText="1" readingOrder="1"/>
    </xf>
    <xf numFmtId="164" fontId="3" fillId="0" borderId="0" xfId="0" applyNumberFormat="1" applyFont="1"/>
    <xf numFmtId="164" fontId="4" fillId="0" borderId="1" xfId="0" applyNumberFormat="1" applyFont="1" applyBorder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 readingOrder="1"/>
    </xf>
    <xf numFmtId="0" fontId="4" fillId="0" borderId="3" xfId="0" applyFont="1" applyBorder="1" applyAlignment="1">
      <alignment horizontal="center" vertical="top" wrapText="1" readingOrder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 readingOrder="1"/>
    </xf>
    <xf numFmtId="0" fontId="7" fillId="0" borderId="0" xfId="0" applyFont="1"/>
    <xf numFmtId="0" fontId="2" fillId="0" borderId="0" xfId="0" applyFont="1" applyAlignment="1">
      <alignment vertical="top" wrapText="1" readingOrder="1"/>
    </xf>
    <xf numFmtId="0" fontId="5" fillId="0" borderId="0" xfId="0" applyFont="1"/>
    <xf numFmtId="0" fontId="4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2.xml" Id="Rf786d8d4287946c5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showGridLines="0" tabSelected="1" workbookViewId="0">
      <selection activeCell="M7" sqref="M7"/>
    </sheetView>
  </sheetViews>
  <sheetFormatPr defaultRowHeight="15" x14ac:dyDescent="0.25"/>
  <cols>
    <col min="1" max="1" width="10.5703125" customWidth="1"/>
    <col min="2" max="2" width="33.5703125" customWidth="1"/>
    <col min="3" max="3" width="7.42578125" style="13" customWidth="1"/>
    <col min="4" max="4" width="10.28515625" customWidth="1"/>
    <col min="5" max="5" width="8.5703125" customWidth="1"/>
    <col min="6" max="6" width="10.28515625" customWidth="1"/>
    <col min="7" max="7" width="12.42578125" customWidth="1"/>
    <col min="8" max="8" width="2.85546875" customWidth="1"/>
    <col min="9" max="9" width="12.5703125" customWidth="1"/>
    <col min="10" max="10" width="8.85546875" customWidth="1"/>
  </cols>
  <sheetData>
    <row r="1" spans="1:10" s="1" customFormat="1" ht="25.9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1" customFormat="1" ht="19.350000000000001" customHeight="1" x14ac:dyDescent="0.25">
      <c r="A2" s="21" t="s">
        <v>1</v>
      </c>
      <c r="B2" s="22"/>
      <c r="C2" s="22"/>
      <c r="D2" s="22"/>
      <c r="E2" s="22"/>
      <c r="F2" s="3"/>
      <c r="G2" s="3"/>
      <c r="H2" s="3"/>
      <c r="I2" s="3"/>
      <c r="J2" s="3"/>
    </row>
    <row r="3" spans="1:10" s="1" customFormat="1" ht="1.9" customHeight="1" x14ac:dyDescent="0.25">
      <c r="A3" s="3"/>
      <c r="B3" s="3"/>
      <c r="C3" s="12"/>
      <c r="D3" s="3"/>
      <c r="E3" s="3"/>
      <c r="F3" s="3"/>
      <c r="G3" s="3"/>
      <c r="H3" s="3"/>
      <c r="I3" s="3"/>
      <c r="J3" s="3"/>
    </row>
    <row r="4" spans="1:10" s="1" customFormat="1" ht="17.25" customHeight="1" x14ac:dyDescent="0.25">
      <c r="A4" s="21" t="s">
        <v>16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21.75" customHeight="1" x14ac:dyDescent="0.2">
      <c r="C5" s="4"/>
      <c r="G5" s="25"/>
    </row>
    <row r="6" spans="1:10" s="1" customFormat="1" ht="21.75" customHeight="1" x14ac:dyDescent="0.2">
      <c r="C6" s="4"/>
    </row>
    <row r="7" spans="1:10" s="1" customFormat="1" ht="15" customHeight="1" x14ac:dyDescent="0.2">
      <c r="A7" s="15" t="s">
        <v>2</v>
      </c>
      <c r="B7" s="17" t="s">
        <v>3</v>
      </c>
      <c r="C7" s="17" t="s">
        <v>4</v>
      </c>
      <c r="D7" s="23" t="s">
        <v>19</v>
      </c>
      <c r="E7" s="24"/>
      <c r="F7" s="24"/>
      <c r="G7" s="26" t="s">
        <v>20</v>
      </c>
      <c r="H7" s="6"/>
      <c r="I7" s="23" t="s">
        <v>17</v>
      </c>
    </row>
    <row r="8" spans="1:10" s="1" customFormat="1" x14ac:dyDescent="0.2">
      <c r="A8" s="16"/>
      <c r="B8" s="18"/>
      <c r="C8" s="18"/>
      <c r="D8" s="2" t="s">
        <v>5</v>
      </c>
      <c r="E8" s="2" t="s">
        <v>6</v>
      </c>
      <c r="F8" s="2" t="s">
        <v>7</v>
      </c>
      <c r="G8" s="26"/>
      <c r="H8" s="7"/>
      <c r="I8" s="24"/>
    </row>
    <row r="9" spans="1:10" s="1" customFormat="1" x14ac:dyDescent="0.2">
      <c r="A9" s="11" t="s">
        <v>8</v>
      </c>
      <c r="B9" s="11" t="s">
        <v>12</v>
      </c>
      <c r="C9" s="2">
        <v>21</v>
      </c>
      <c r="D9" s="10">
        <v>227</v>
      </c>
      <c r="E9" s="10">
        <v>161</v>
      </c>
      <c r="F9" s="10">
        <v>249</v>
      </c>
      <c r="G9" s="27" t="s">
        <v>21</v>
      </c>
      <c r="H9" s="8"/>
      <c r="I9" s="10">
        <v>637</v>
      </c>
    </row>
    <row r="10" spans="1:10" s="1" customFormat="1" x14ac:dyDescent="0.2">
      <c r="A10" s="11" t="s">
        <v>9</v>
      </c>
      <c r="B10" s="11" t="s">
        <v>13</v>
      </c>
      <c r="C10" s="2">
        <v>21</v>
      </c>
      <c r="D10" s="10">
        <v>858</v>
      </c>
      <c r="E10" s="10">
        <v>668</v>
      </c>
      <c r="F10" s="10">
        <v>877</v>
      </c>
      <c r="G10" s="27" t="s">
        <v>21</v>
      </c>
      <c r="H10" s="8"/>
      <c r="I10" s="10">
        <v>2403</v>
      </c>
    </row>
    <row r="11" spans="1:10" s="1" customFormat="1" x14ac:dyDescent="0.2">
      <c r="A11" s="11" t="s">
        <v>10</v>
      </c>
      <c r="B11" s="11" t="s">
        <v>14</v>
      </c>
      <c r="C11" s="2">
        <v>21</v>
      </c>
      <c r="D11" s="10">
        <v>1184</v>
      </c>
      <c r="E11" s="10">
        <v>767</v>
      </c>
      <c r="F11" s="10">
        <v>1244</v>
      </c>
      <c r="G11" s="27" t="s">
        <v>21</v>
      </c>
      <c r="H11" s="8"/>
      <c r="I11" s="10">
        <v>3195</v>
      </c>
    </row>
    <row r="12" spans="1:10" s="1" customFormat="1" x14ac:dyDescent="0.2">
      <c r="A12" s="11" t="s">
        <v>11</v>
      </c>
      <c r="B12" s="11" t="s">
        <v>15</v>
      </c>
      <c r="C12" s="2">
        <v>21</v>
      </c>
      <c r="D12" s="10">
        <v>2512</v>
      </c>
      <c r="E12" s="10">
        <v>1580</v>
      </c>
      <c r="F12" s="10">
        <v>2260</v>
      </c>
      <c r="G12" s="27" t="s">
        <v>21</v>
      </c>
      <c r="H12" s="8"/>
      <c r="I12" s="10">
        <v>6352</v>
      </c>
    </row>
    <row r="13" spans="1:10" s="1" customFormat="1" x14ac:dyDescent="0.2">
      <c r="C13" s="4"/>
      <c r="I13" s="5">
        <f>SUM(I9:I12)</f>
        <v>12587</v>
      </c>
    </row>
    <row r="14" spans="1:10" s="1" customFormat="1" ht="0" hidden="1" customHeight="1" x14ac:dyDescent="0.2">
      <c r="C14" s="4"/>
    </row>
    <row r="15" spans="1:10" s="1" customFormat="1" ht="0" hidden="1" customHeight="1" x14ac:dyDescent="0.2">
      <c r="C15" s="4"/>
    </row>
    <row r="16" spans="1:10" s="1" customFormat="1" x14ac:dyDescent="0.2">
      <c r="C16" s="4"/>
    </row>
    <row r="17" spans="1:8" s="1" customFormat="1" x14ac:dyDescent="0.2">
      <c r="A17" s="14" t="s">
        <v>18</v>
      </c>
      <c r="B17" s="14"/>
      <c r="C17" s="14"/>
      <c r="D17" s="5">
        <f>SUM(D9:D12)</f>
        <v>4781</v>
      </c>
      <c r="E17" s="5">
        <f>SUM(E9:E12)</f>
        <v>3176</v>
      </c>
      <c r="F17" s="5">
        <f>SUM(F9:F12)</f>
        <v>4630</v>
      </c>
      <c r="G17" s="9"/>
      <c r="H17" s="9"/>
    </row>
    <row r="18" spans="1:8" s="1" customFormat="1" x14ac:dyDescent="0.2">
      <c r="C18" s="4"/>
    </row>
  </sheetData>
  <mergeCells count="10">
    <mergeCell ref="A17:C17"/>
    <mergeCell ref="A7:A8"/>
    <mergeCell ref="B7:B8"/>
    <mergeCell ref="C7:C8"/>
    <mergeCell ref="A1:J1"/>
    <mergeCell ref="A2:E2"/>
    <mergeCell ref="A4:J4"/>
    <mergeCell ref="D7:F7"/>
    <mergeCell ref="I7:I8"/>
    <mergeCell ref="G7:G8"/>
  </mergeCells>
  <pageMargins left="0.39370078740157499" right="0.39370078740157499" top="0.39370078740157499" bottom="0.69001968503936995" header="0.39370078740157499" footer="0.39370078740157499"/>
  <pageSetup paperSize="9" orientation="landscape" horizontalDpi="300" verticalDpi="300" r:id="rId1"/>
  <headerFooter alignWithMargins="0">
    <oddFooter>&amp;L&amp;"Arial,Regular"&amp;10Page &amp;P of &amp;N Pages &amp;R&amp;"Arial,Regular"&amp;7 Content of this report is Confidential Crown Copyright @ 2024 
&amp;"-,Regular"Ver 1..000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6EADA-AC1F-43A1-B37D-3C74A61D4E1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E082C855B2CC4CE58E7448F960A4E632" version="1.0.0">
  <systemFields>
    <field name="Objective-Id">
      <value order="0">A2820968</value>
    </field>
    <field name="Objective-Title">
      <value order="0">Document No. 05b Tender Product Listing and Usage</value>
    </field>
    <field name="Objective-Description">
      <value order="0"/>
    </field>
    <field name="Objective-CreationStamp">
      <value order="0">2024-11-22T16:10:38Z</value>
    </field>
    <field name="Objective-IsApproved">
      <value order="0">false</value>
    </field>
    <field name="Objective-IsPublished">
      <value order="0">true</value>
    </field>
    <field name="Objective-DatePublished">
      <value order="0">2024-11-22T16:39:30Z</value>
    </field>
    <field name="Objective-ModificationStamp">
      <value order="0">2024-11-22T16:39:30Z</value>
    </field>
    <field name="Objective-Owner">
      <value order="0">Sly, Barbara</value>
    </field>
    <field name="Objective-Path">
      <value order="0">Global Folder:07 New Market Opportunities Tenders:2025:CM/TNS/24/5719 - NHS National Framework for Pomalidomide commencing 1 April 2025:03 Tender:02 ITO Documents</value>
    </field>
    <field name="Objective-Parent">
      <value order="0">02 ITO Documents</value>
    </field>
    <field name="Objective-State">
      <value order="0">Published</value>
    </field>
    <field name="Objective-VersionId">
      <value order="0">vA4345178</value>
    </field>
    <field name="Objective-Version">
      <value order="0">3.0</value>
    </field>
    <field name="Objective-VersionNumber">
      <value order="0">3</value>
    </field>
    <field name="Objective-VersionComment">
      <value order="0"/>
    </field>
    <field name="Objective-FileNumber">
      <value order="0"/>
    </field>
    <field name="Objective-Classification">
      <value order="0"/>
    </field>
    <field name="Objective-Caveats">
      <value order="0"/>
    </field>
  </systemFields>
  <catalogues/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Tender Product Listing and Usag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SLY, Barbara (NHS ENGLAND - X24)</cp:lastModifiedBy>
  <dcterms:created xsi:type="dcterms:W3CDTF">2024-11-22T16:10:42Z</dcterms:created>
  <dcterms:modified xsi:type="dcterms:W3CDTF">2024-11-22T16:39:25Z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A2820968</vt:lpwstr>
  </property>
  <property fmtid="{D5CDD505-2E9C-101B-9397-08002B2CF9AE}" pid="4" name="Objective-Title">
    <vt:lpwstr>Document No. 05b Tender Product Listing and Usage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2024-11-22T16:10:38Z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2024-11-22T16:39:30Z</vt:filetime>
  </property>
  <property fmtid="{D5CDD505-2E9C-101B-9397-08002B2CF9AE}" pid="10" name="Objective-ModificationStamp">
    <vt:filetime>2024-11-22T16:39:30Z</vt:filetime>
  </property>
  <property fmtid="{D5CDD505-2E9C-101B-9397-08002B2CF9AE}" pid="11" name="Objective-Owner">
    <vt:lpwstr>Sly, Barbara</vt:lpwstr>
  </property>
  <property fmtid="{D5CDD505-2E9C-101B-9397-08002B2CF9AE}" pid="12" name="Objective-Path">
    <vt:lpwstr>Global Folder:07 New Market Opportunities Tenders:2025:CM/TNS/24/5719 - NHS National Framework for Pomalidomide commencing 1 April 2025:03 Tender:02 ITO Documents</vt:lpwstr>
  </property>
  <property fmtid="{D5CDD505-2E9C-101B-9397-08002B2CF9AE}" pid="13" name="Objective-Parent">
    <vt:lpwstr>02 ITO Documents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vA4345178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/>
  </property>
  <property fmtid="{D5CDD505-2E9C-101B-9397-08002B2CF9AE}" pid="21" name="Objective-Caveats">
    <vt:lpwstr/>
  </property>
</Properties>
</file>