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curement\Sourcing Solutions New\1. RFQ's\1. Current\ESCC - Point of Care Testing\1 - Invitation ITT-RFQ Documents\"/>
    </mc:Choice>
  </mc:AlternateContent>
  <xr:revisionPtr revIDLastSave="0" documentId="13_ncr:1_{814B6B0E-91C6-42AA-9E7A-8C59E8CFAAE0}" xr6:coauthVersionLast="47" xr6:coauthVersionMax="47" xr10:uidLastSave="{00000000-0000-0000-0000-000000000000}"/>
  <bookViews>
    <workbookView xWindow="380" yWindow="-10420" windowWidth="18510" windowHeight="9830" xr2:uid="{00000000-000D-0000-FFFF-FFFF00000000}"/>
  </bookViews>
  <sheets>
    <sheet name="65 POCT machines " sheetId="4" r:id="rId1"/>
  </sheets>
  <definedNames>
    <definedName name="_xlnm.Print_Area" localSheetId="0">'65 POCT machines '!$B$2:$H$66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4" l="1"/>
  <c r="D65" i="4"/>
  <c r="C65" i="4"/>
  <c r="E58" i="4"/>
  <c r="D56" i="4"/>
  <c r="C56" i="4"/>
  <c r="E55" i="4"/>
  <c r="E54" i="4"/>
  <c r="D51" i="4"/>
  <c r="C51" i="4"/>
  <c r="E51" i="4" s="1"/>
  <c r="E50" i="4"/>
  <c r="E49" i="4"/>
  <c r="E48" i="4"/>
  <c r="E47" i="4"/>
  <c r="E46" i="4"/>
  <c r="E45" i="4"/>
  <c r="E44" i="4"/>
  <c r="E43" i="4"/>
  <c r="D40" i="4"/>
  <c r="C40" i="4"/>
  <c r="E39" i="4"/>
  <c r="E38" i="4"/>
  <c r="E37" i="4"/>
  <c r="E36" i="4"/>
  <c r="D33" i="4"/>
  <c r="C33" i="4"/>
  <c r="E33" i="4" s="1"/>
  <c r="E32" i="4"/>
  <c r="E31" i="4"/>
  <c r="E30" i="4"/>
  <c r="D27" i="4"/>
  <c r="C27" i="4"/>
  <c r="E27" i="4" s="1"/>
  <c r="E26" i="4"/>
  <c r="E25" i="4"/>
  <c r="E24" i="4"/>
  <c r="E23" i="4"/>
  <c r="D20" i="4"/>
  <c r="C20" i="4"/>
  <c r="E19" i="4"/>
  <c r="E18" i="4"/>
  <c r="E17" i="4"/>
  <c r="E16" i="4"/>
  <c r="E65" i="4" l="1"/>
  <c r="D61" i="4"/>
  <c r="E20" i="4"/>
  <c r="E40" i="4"/>
  <c r="E56" i="4"/>
  <c r="E61" i="4" s="1"/>
  <c r="C61" i="4"/>
</calcChain>
</file>

<file path=xl/sharedStrings.xml><?xml version="1.0" encoding="utf-8"?>
<sst xmlns="http://schemas.openxmlformats.org/spreadsheetml/2006/main" count="51" uniqueCount="48">
  <si>
    <t>NOTES ON COMPLETION</t>
  </si>
  <si>
    <t>Notes:</t>
  </si>
  <si>
    <t>Lines can be inserted / deleted as necessary.</t>
  </si>
  <si>
    <t>If you insert or delete lines in the spreadsheet, please double check the formulae to ensure that everything is included.</t>
  </si>
  <si>
    <t>Financial element</t>
  </si>
  <si>
    <t>The quoted price should include all costs required to provide the service.</t>
  </si>
  <si>
    <t>Indirect Staff Costs</t>
  </si>
  <si>
    <t>Administration</t>
  </si>
  <si>
    <t>Management</t>
  </si>
  <si>
    <t>Direct Staff Costs</t>
  </si>
  <si>
    <t>Indirect staff costs, e.g. management, administration and other back office staff.</t>
  </si>
  <si>
    <t>Premises</t>
  </si>
  <si>
    <t>Supplies &amp; services</t>
  </si>
  <si>
    <t>Printing &amp; stationery</t>
  </si>
  <si>
    <t>i.e. cost per mile x miles (if this is unknown please use an estimated cost).</t>
  </si>
  <si>
    <t>Consumables</t>
  </si>
  <si>
    <t>Waste disposal</t>
  </si>
  <si>
    <t>i.e sharps</t>
  </si>
  <si>
    <t>Other costs</t>
  </si>
  <si>
    <t>Direct staff costs, e.g. costs of staff delivering the service. Please insert headings as appropriate.</t>
  </si>
  <si>
    <t>Profit /surplus</t>
  </si>
  <si>
    <t>Subtotal Direct Staff Costs</t>
  </si>
  <si>
    <t>Subtotal Indirect Staff Costs</t>
  </si>
  <si>
    <t>Other (please detail)</t>
  </si>
  <si>
    <t>Facilities</t>
  </si>
  <si>
    <t>Subtotal Premises</t>
  </si>
  <si>
    <t>Marketing &amp; materials</t>
  </si>
  <si>
    <t>IT / Licences</t>
  </si>
  <si>
    <t>Equipment</t>
  </si>
  <si>
    <t>Subtotal Transport</t>
  </si>
  <si>
    <t>Subtotal Supplies &amp; Services</t>
  </si>
  <si>
    <t>Subtotal Other Costs</t>
  </si>
  <si>
    <t>Bidder Name:</t>
  </si>
  <si>
    <t xml:space="preserve">Unit cost per GP Practice per year </t>
  </si>
  <si>
    <t>Unit cost per GP Practice per sample</t>
  </si>
  <si>
    <t>HbA1c Costs Service Period £</t>
  </si>
  <si>
    <t>Transportation/Delivery</t>
  </si>
  <si>
    <t>Postage and packaging of samples</t>
  </si>
  <si>
    <t>Number of samples delivered to each GP practice each year</t>
  </si>
  <si>
    <t xml:space="preserve">TOTAL COSTS </t>
  </si>
  <si>
    <t>Combined costs will automatically be calculated</t>
  </si>
  <si>
    <t>Offers over £30,000 per annum will not be considered.</t>
  </si>
  <si>
    <t>Please calculate lipid &amp; HbA1c costs in separate columns (columns C- D)</t>
  </si>
  <si>
    <t>NHS Health Check POCT EQA Service in East Sussex</t>
  </si>
  <si>
    <t>Schedule 6</t>
  </si>
  <si>
    <t>Total Lipid and HbA1c Costs Service Period £</t>
  </si>
  <si>
    <t>Lipids Costs
Service Period £</t>
  </si>
  <si>
    <t>65 POCT machines (62 dual testing, 3 cholesterol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</si>
</sst>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6" xfId="0" applyFont="1" applyFill="1" applyBorder="1" applyAlignment="1">
      <alignment horizontal="right"/>
    </xf>
    <xf numFmtId="0" fontId="2" fillId="3" borderId="27" xfId="0" applyFont="1" applyFill="1" applyBorder="1"/>
    <xf numFmtId="0" fontId="2" fillId="0" borderId="0" xfId="0" applyFont="1"/>
    <xf numFmtId="0" fontId="2" fillId="3" borderId="28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" fillId="3" borderId="29" xfId="0" applyFont="1" applyFill="1" applyBorder="1"/>
    <xf numFmtId="0" fontId="3" fillId="3" borderId="0" xfId="0" applyFont="1" applyFill="1" applyBorder="1"/>
    <xf numFmtId="0" fontId="3" fillId="4" borderId="1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22" xfId="0" applyFont="1" applyFill="1" applyBorder="1"/>
    <xf numFmtId="0" fontId="4" fillId="4" borderId="23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left"/>
    </xf>
    <xf numFmtId="0" fontId="2" fillId="4" borderId="24" xfId="0" applyFont="1" applyFill="1" applyBorder="1"/>
    <xf numFmtId="0" fontId="2" fillId="4" borderId="5" xfId="0" applyFont="1" applyFill="1" applyBorder="1"/>
    <xf numFmtId="0" fontId="4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left"/>
    </xf>
    <xf numFmtId="0" fontId="2" fillId="4" borderId="21" xfId="0" applyFont="1" applyFill="1" applyBorder="1"/>
    <xf numFmtId="0" fontId="4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wrapText="1" shrinkToFit="1"/>
    </xf>
    <xf numFmtId="3" fontId="2" fillId="0" borderId="6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wrapText="1" shrinkToFit="1"/>
    </xf>
    <xf numFmtId="3" fontId="3" fillId="0" borderId="7" xfId="0" applyNumberFormat="1" applyFont="1" applyBorder="1" applyAlignment="1">
      <alignment horizontal="left" wrapText="1" shrinkToFit="1"/>
    </xf>
    <xf numFmtId="3" fontId="2" fillId="0" borderId="7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left" wrapText="1" shrinkToFit="1"/>
    </xf>
    <xf numFmtId="3" fontId="3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left" wrapText="1" shrinkToFit="1"/>
    </xf>
    <xf numFmtId="3" fontId="2" fillId="0" borderId="1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 shrinkToFit="1"/>
    </xf>
    <xf numFmtId="3" fontId="2" fillId="0" borderId="1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left" wrapText="1" shrinkToFit="1"/>
    </xf>
    <xf numFmtId="3" fontId="2" fillId="0" borderId="11" xfId="0" applyNumberFormat="1" applyFont="1" applyBorder="1" applyAlignment="1">
      <alignment horizontal="left" wrapText="1" shrinkToFit="1"/>
    </xf>
    <xf numFmtId="0" fontId="2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wrapText="1" shrinkToFit="1"/>
    </xf>
    <xf numFmtId="3" fontId="3" fillId="0" borderId="33" xfId="0" applyNumberFormat="1" applyFont="1" applyBorder="1" applyAlignment="1">
      <alignment horizontal="left" wrapText="1" shrinkToFit="1"/>
    </xf>
    <xf numFmtId="3" fontId="2" fillId="0" borderId="3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2" fillId="0" borderId="3" xfId="0" applyFont="1" applyBorder="1"/>
    <xf numFmtId="3" fontId="2" fillId="0" borderId="7" xfId="0" applyNumberFormat="1" applyFont="1" applyBorder="1" applyAlignment="1">
      <alignment horizontal="right" wrapText="1" shrinkToFit="1"/>
    </xf>
    <xf numFmtId="3" fontId="2" fillId="0" borderId="11" xfId="0" applyNumberFormat="1" applyFont="1" applyBorder="1" applyAlignment="1">
      <alignment horizontal="right" wrapText="1" shrinkToFit="1"/>
    </xf>
    <xf numFmtId="0" fontId="2" fillId="0" borderId="1" xfId="0" applyFont="1" applyBorder="1"/>
    <xf numFmtId="3" fontId="3" fillId="0" borderId="1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28" xfId="0" applyFont="1" applyFill="1" applyBorder="1"/>
    <xf numFmtId="0" fontId="3" fillId="0" borderId="4" xfId="0" applyFont="1" applyBorder="1"/>
    <xf numFmtId="3" fontId="3" fillId="0" borderId="16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3" borderId="29" xfId="0" applyFont="1" applyFill="1" applyBorder="1"/>
    <xf numFmtId="0" fontId="3" fillId="0" borderId="0" xfId="0" applyFont="1"/>
    <xf numFmtId="0" fontId="3" fillId="0" borderId="12" xfId="0" applyFont="1" applyBorder="1"/>
    <xf numFmtId="3" fontId="3" fillId="0" borderId="17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top" wrapText="1" indent="4"/>
    </xf>
    <xf numFmtId="0" fontId="3" fillId="0" borderId="1" xfId="0" applyFont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2" fillId="3" borderId="30" xfId="0" applyFont="1" applyFill="1" applyBorder="1"/>
    <xf numFmtId="0" fontId="2" fillId="3" borderId="31" xfId="0" applyFont="1" applyFill="1" applyBorder="1"/>
    <xf numFmtId="0" fontId="2" fillId="3" borderId="31" xfId="0" applyFont="1" applyFill="1" applyBorder="1" applyAlignment="1">
      <alignment horizontal="right"/>
    </xf>
    <xf numFmtId="0" fontId="2" fillId="3" borderId="32" xfId="0" applyFont="1" applyFill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zoomScale="90" zoomScaleNormal="90" workbookViewId="0">
      <selection activeCell="C12" sqref="C12:C14"/>
    </sheetView>
  </sheetViews>
  <sheetFormatPr defaultColWidth="9.08984375" defaultRowHeight="12.5" x14ac:dyDescent="0.25"/>
  <cols>
    <col min="1" max="1" width="2.36328125" style="5" customWidth="1"/>
    <col min="2" max="2" width="30.08984375" style="5" customWidth="1"/>
    <col min="3" max="3" width="16.36328125" style="100" customWidth="1"/>
    <col min="4" max="4" width="13.453125" style="100" customWidth="1"/>
    <col min="5" max="5" width="16.54296875" style="100" customWidth="1"/>
    <col min="6" max="6" width="1.36328125" style="5" customWidth="1"/>
    <col min="7" max="7" width="58.90625" style="5" customWidth="1"/>
    <col min="8" max="8" width="1.54296875" style="5" customWidth="1"/>
    <col min="9" max="11" width="9.08984375" style="5"/>
    <col min="12" max="12" width="47.08984375" style="5" customWidth="1"/>
    <col min="13" max="16384" width="9.08984375" style="5"/>
  </cols>
  <sheetData>
    <row r="1" spans="1:13" x14ac:dyDescent="0.25">
      <c r="A1" s="1"/>
      <c r="B1" s="2" t="s">
        <v>44</v>
      </c>
      <c r="C1" s="3"/>
      <c r="D1" s="3"/>
      <c r="E1" s="3"/>
      <c r="F1" s="2"/>
      <c r="G1" s="2"/>
      <c r="H1" s="4"/>
    </row>
    <row r="2" spans="1:13" ht="32.5" customHeight="1" x14ac:dyDescent="0.25">
      <c r="A2" s="6"/>
      <c r="B2" s="7" t="s">
        <v>43</v>
      </c>
      <c r="C2" s="8"/>
      <c r="D2" s="9" t="s">
        <v>47</v>
      </c>
      <c r="E2" s="10"/>
      <c r="F2" s="11"/>
      <c r="G2" s="11"/>
      <c r="H2" s="12"/>
    </row>
    <row r="3" spans="1:13" ht="13" x14ac:dyDescent="0.3">
      <c r="A3" s="6"/>
      <c r="B3" s="13"/>
      <c r="C3" s="8"/>
      <c r="D3" s="8"/>
      <c r="E3" s="8"/>
      <c r="F3" s="11"/>
      <c r="G3" s="11"/>
      <c r="H3" s="12"/>
    </row>
    <row r="4" spans="1:13" ht="22.5" customHeight="1" x14ac:dyDescent="0.25">
      <c r="A4" s="6"/>
      <c r="B4" s="14" t="s">
        <v>32</v>
      </c>
      <c r="C4" s="15"/>
      <c r="D4" s="15"/>
      <c r="E4" s="15"/>
      <c r="F4" s="15"/>
      <c r="G4" s="16"/>
      <c r="H4" s="12"/>
    </row>
    <row r="5" spans="1:13" ht="8.25" customHeight="1" x14ac:dyDescent="0.25">
      <c r="A5" s="6"/>
      <c r="B5" s="17"/>
      <c r="C5" s="17"/>
      <c r="D5" s="17"/>
      <c r="E5" s="17"/>
      <c r="F5" s="17"/>
      <c r="G5" s="17"/>
      <c r="H5" s="12"/>
    </row>
    <row r="6" spans="1:13" ht="13" x14ac:dyDescent="0.3">
      <c r="A6" s="6"/>
      <c r="B6" s="18" t="s">
        <v>1</v>
      </c>
      <c r="C6" s="19"/>
      <c r="D6" s="19"/>
      <c r="E6" s="19"/>
      <c r="F6" s="20"/>
      <c r="G6" s="21"/>
      <c r="H6" s="12"/>
    </row>
    <row r="7" spans="1:13" ht="13" x14ac:dyDescent="0.3">
      <c r="A7" s="6"/>
      <c r="B7" s="22" t="s">
        <v>5</v>
      </c>
      <c r="C7" s="23"/>
      <c r="D7" s="23"/>
      <c r="E7" s="23"/>
      <c r="F7" s="24"/>
      <c r="G7" s="25"/>
      <c r="H7" s="12"/>
    </row>
    <row r="8" spans="1:13" ht="13" x14ac:dyDescent="0.3">
      <c r="A8" s="6"/>
      <c r="B8" s="22" t="s">
        <v>2</v>
      </c>
      <c r="C8" s="23"/>
      <c r="D8" s="23"/>
      <c r="E8" s="23"/>
      <c r="F8" s="24"/>
      <c r="G8" s="25"/>
      <c r="H8" s="12"/>
    </row>
    <row r="9" spans="1:13" ht="13" x14ac:dyDescent="0.3">
      <c r="A9" s="6"/>
      <c r="B9" s="22" t="s">
        <v>3</v>
      </c>
      <c r="C9" s="23"/>
      <c r="D9" s="23"/>
      <c r="E9" s="23"/>
      <c r="F9" s="24"/>
      <c r="G9" s="25"/>
      <c r="H9" s="12"/>
    </row>
    <row r="10" spans="1:13" ht="13" x14ac:dyDescent="0.25">
      <c r="A10" s="6"/>
      <c r="B10" s="26" t="s">
        <v>42</v>
      </c>
      <c r="C10" s="27"/>
      <c r="D10" s="27"/>
      <c r="E10" s="27"/>
      <c r="F10" s="28"/>
      <c r="G10" s="29" t="s">
        <v>0</v>
      </c>
      <c r="H10" s="12"/>
    </row>
    <row r="11" spans="1:13" ht="15" customHeight="1" x14ac:dyDescent="0.25">
      <c r="A11" s="6"/>
      <c r="B11" s="30" t="s">
        <v>40</v>
      </c>
      <c r="C11" s="30"/>
      <c r="D11" s="30"/>
      <c r="E11" s="30"/>
      <c r="F11" s="31"/>
      <c r="G11" s="32"/>
      <c r="H11" s="12"/>
      <c r="K11" s="33"/>
      <c r="L11" s="33"/>
      <c r="M11" s="33"/>
    </row>
    <row r="12" spans="1:13" ht="15.75" customHeight="1" x14ac:dyDescent="0.25">
      <c r="A12" s="6"/>
      <c r="B12" s="34" t="s">
        <v>4</v>
      </c>
      <c r="C12" s="35" t="s">
        <v>46</v>
      </c>
      <c r="D12" s="36" t="s">
        <v>35</v>
      </c>
      <c r="E12" s="36" t="s">
        <v>45</v>
      </c>
      <c r="F12" s="31"/>
      <c r="G12" s="32"/>
      <c r="H12" s="12"/>
      <c r="K12" s="33"/>
      <c r="L12" s="33"/>
      <c r="M12" s="33"/>
    </row>
    <row r="13" spans="1:13" x14ac:dyDescent="0.25">
      <c r="A13" s="6"/>
      <c r="B13" s="37"/>
      <c r="C13" s="38"/>
      <c r="D13" s="39"/>
      <c r="E13" s="39"/>
      <c r="F13" s="31"/>
      <c r="G13" s="32"/>
      <c r="H13" s="12"/>
      <c r="K13" s="33"/>
      <c r="L13" s="33"/>
      <c r="M13" s="33"/>
    </row>
    <row r="14" spans="1:13" ht="27" customHeight="1" x14ac:dyDescent="0.25">
      <c r="A14" s="6"/>
      <c r="B14" s="40"/>
      <c r="C14" s="41"/>
      <c r="D14" s="42"/>
      <c r="E14" s="42"/>
      <c r="F14" s="43"/>
      <c r="G14" s="44"/>
      <c r="H14" s="12"/>
      <c r="K14" s="33"/>
      <c r="L14" s="33"/>
      <c r="M14" s="33"/>
    </row>
    <row r="15" spans="1:13" ht="13" x14ac:dyDescent="0.3">
      <c r="A15" s="6"/>
      <c r="B15" s="45" t="s">
        <v>9</v>
      </c>
      <c r="C15" s="46"/>
      <c r="D15" s="47"/>
      <c r="E15" s="48"/>
      <c r="F15" s="11"/>
      <c r="G15" s="49" t="s">
        <v>19</v>
      </c>
      <c r="H15" s="12"/>
      <c r="K15" s="33"/>
      <c r="L15" s="50"/>
      <c r="M15" s="33"/>
    </row>
    <row r="16" spans="1:13" ht="13" x14ac:dyDescent="0.3">
      <c r="A16" s="6"/>
      <c r="B16" s="51"/>
      <c r="C16" s="52"/>
      <c r="D16" s="48"/>
      <c r="E16" s="48">
        <f>SUM(C16:D16)</f>
        <v>0</v>
      </c>
      <c r="F16" s="11"/>
      <c r="G16" s="49"/>
      <c r="H16" s="12"/>
      <c r="K16" s="33"/>
      <c r="L16" s="50"/>
      <c r="M16" s="33"/>
    </row>
    <row r="17" spans="1:13" ht="13" x14ac:dyDescent="0.3">
      <c r="A17" s="6"/>
      <c r="B17" s="51"/>
      <c r="C17" s="52"/>
      <c r="D17" s="48"/>
      <c r="E17" s="48">
        <f t="shared" ref="E17:E20" si="0">SUM(C17:D17)</f>
        <v>0</v>
      </c>
      <c r="F17" s="11"/>
      <c r="G17" s="49"/>
      <c r="H17" s="12"/>
      <c r="K17" s="33"/>
      <c r="L17" s="50"/>
      <c r="M17" s="33"/>
    </row>
    <row r="18" spans="1:13" ht="13" x14ac:dyDescent="0.3">
      <c r="A18" s="6"/>
      <c r="B18" s="51"/>
      <c r="C18" s="52"/>
      <c r="D18" s="48"/>
      <c r="E18" s="48">
        <f t="shared" si="0"/>
        <v>0</v>
      </c>
      <c r="F18" s="11"/>
      <c r="G18" s="49"/>
      <c r="H18" s="12"/>
      <c r="K18" s="33"/>
      <c r="L18" s="50"/>
      <c r="M18" s="33"/>
    </row>
    <row r="19" spans="1:13" ht="13" x14ac:dyDescent="0.3">
      <c r="A19" s="6"/>
      <c r="B19" s="51"/>
      <c r="C19" s="52"/>
      <c r="D19" s="48"/>
      <c r="E19" s="48">
        <f t="shared" si="0"/>
        <v>0</v>
      </c>
      <c r="F19" s="11"/>
      <c r="G19" s="49"/>
      <c r="H19" s="12"/>
      <c r="K19" s="33"/>
      <c r="L19" s="50"/>
      <c r="M19" s="33"/>
    </row>
    <row r="20" spans="1:13" ht="13" x14ac:dyDescent="0.3">
      <c r="A20" s="6"/>
      <c r="B20" s="53" t="s">
        <v>21</v>
      </c>
      <c r="C20" s="54">
        <f>SUM(C16:C19)</f>
        <v>0</v>
      </c>
      <c r="D20" s="55">
        <f>SUM(D16:D19)</f>
        <v>0</v>
      </c>
      <c r="E20" s="56">
        <f t="shared" si="0"/>
        <v>0</v>
      </c>
      <c r="F20" s="11"/>
      <c r="G20" s="49"/>
      <c r="H20" s="12"/>
      <c r="K20" s="33"/>
      <c r="L20" s="50"/>
      <c r="M20" s="33"/>
    </row>
    <row r="21" spans="1:13" ht="13" x14ac:dyDescent="0.3">
      <c r="A21" s="6"/>
      <c r="B21" s="57"/>
      <c r="C21" s="58"/>
      <c r="D21" s="59"/>
      <c r="E21" s="59"/>
      <c r="F21" s="11"/>
      <c r="G21" s="60"/>
      <c r="H21" s="12"/>
      <c r="K21" s="33"/>
      <c r="L21" s="50"/>
      <c r="M21" s="33"/>
    </row>
    <row r="22" spans="1:13" ht="13" x14ac:dyDescent="0.3">
      <c r="A22" s="6"/>
      <c r="B22" s="45" t="s">
        <v>6</v>
      </c>
      <c r="C22" s="46"/>
      <c r="D22" s="61"/>
      <c r="E22" s="61"/>
      <c r="F22" s="11"/>
      <c r="G22" s="49" t="s">
        <v>10</v>
      </c>
      <c r="H22" s="12"/>
      <c r="K22" s="33"/>
      <c r="L22" s="50"/>
      <c r="M22" s="33"/>
    </row>
    <row r="23" spans="1:13" x14ac:dyDescent="0.25">
      <c r="A23" s="6"/>
      <c r="B23" s="62" t="s">
        <v>8</v>
      </c>
      <c r="C23" s="52"/>
      <c r="D23" s="48"/>
      <c r="E23" s="48">
        <f t="shared" ref="E23:E27" si="1">SUM(C23:D23)</f>
        <v>0</v>
      </c>
      <c r="F23" s="11"/>
      <c r="G23" s="49"/>
      <c r="H23" s="12"/>
      <c r="K23" s="33"/>
      <c r="L23" s="50"/>
      <c r="M23" s="33"/>
    </row>
    <row r="24" spans="1:13" x14ac:dyDescent="0.25">
      <c r="A24" s="6"/>
      <c r="B24" s="62" t="s">
        <v>7</v>
      </c>
      <c r="C24" s="52"/>
      <c r="D24" s="48"/>
      <c r="E24" s="48">
        <f t="shared" si="1"/>
        <v>0</v>
      </c>
      <c r="F24" s="11"/>
      <c r="G24" s="49"/>
      <c r="H24" s="12"/>
      <c r="K24" s="33"/>
      <c r="L24" s="50"/>
      <c r="M24" s="33"/>
    </row>
    <row r="25" spans="1:13" x14ac:dyDescent="0.25">
      <c r="A25" s="6"/>
      <c r="B25" s="62" t="s">
        <v>23</v>
      </c>
      <c r="C25" s="52"/>
      <c r="D25" s="48"/>
      <c r="E25" s="48">
        <f t="shared" si="1"/>
        <v>0</v>
      </c>
      <c r="F25" s="11"/>
      <c r="G25" s="49"/>
      <c r="H25" s="12"/>
      <c r="K25" s="33"/>
      <c r="L25" s="50"/>
      <c r="M25" s="33"/>
    </row>
    <row r="26" spans="1:13" x14ac:dyDescent="0.25">
      <c r="A26" s="6"/>
      <c r="B26" s="62"/>
      <c r="C26" s="52"/>
      <c r="D26" s="48"/>
      <c r="E26" s="48">
        <f t="shared" si="1"/>
        <v>0</v>
      </c>
      <c r="F26" s="11"/>
      <c r="G26" s="49"/>
      <c r="H26" s="12"/>
      <c r="L26" s="50"/>
    </row>
    <row r="27" spans="1:13" ht="13" x14ac:dyDescent="0.3">
      <c r="A27" s="6"/>
      <c r="B27" s="53" t="s">
        <v>22</v>
      </c>
      <c r="C27" s="54">
        <f>SUM(C23:C26)</f>
        <v>0</v>
      </c>
      <c r="D27" s="55">
        <f>SUM(D23:D26)</f>
        <v>0</v>
      </c>
      <c r="E27" s="56">
        <f t="shared" si="1"/>
        <v>0</v>
      </c>
      <c r="F27" s="11"/>
      <c r="G27" s="49"/>
      <c r="H27" s="12"/>
      <c r="L27" s="50"/>
    </row>
    <row r="28" spans="1:13" x14ac:dyDescent="0.25">
      <c r="A28" s="6"/>
      <c r="B28" s="63"/>
      <c r="C28" s="58"/>
      <c r="D28" s="59"/>
      <c r="E28" s="59"/>
      <c r="F28" s="11"/>
      <c r="G28" s="60"/>
      <c r="H28" s="12"/>
      <c r="L28" s="50"/>
    </row>
    <row r="29" spans="1:13" ht="13" x14ac:dyDescent="0.3">
      <c r="A29" s="6"/>
      <c r="B29" s="45" t="s">
        <v>11</v>
      </c>
      <c r="C29" s="46"/>
      <c r="D29" s="47"/>
      <c r="E29" s="61"/>
      <c r="F29" s="11"/>
      <c r="G29" s="64"/>
      <c r="H29" s="12"/>
      <c r="L29" s="50"/>
    </row>
    <row r="30" spans="1:13" x14ac:dyDescent="0.25">
      <c r="A30" s="6"/>
      <c r="B30" s="62" t="s">
        <v>24</v>
      </c>
      <c r="C30" s="52"/>
      <c r="D30" s="48"/>
      <c r="E30" s="48">
        <f t="shared" ref="E30:E33" si="2">SUM(C30:D30)</f>
        <v>0</v>
      </c>
      <c r="F30" s="11"/>
      <c r="G30" s="65"/>
      <c r="H30" s="12"/>
      <c r="L30" s="50"/>
    </row>
    <row r="31" spans="1:13" x14ac:dyDescent="0.25">
      <c r="A31" s="6"/>
      <c r="B31" s="62" t="s">
        <v>23</v>
      </c>
      <c r="C31" s="52"/>
      <c r="D31" s="48"/>
      <c r="E31" s="48">
        <f t="shared" si="2"/>
        <v>0</v>
      </c>
      <c r="F31" s="11"/>
      <c r="G31" s="65"/>
      <c r="H31" s="12"/>
      <c r="L31" s="50"/>
    </row>
    <row r="32" spans="1:13" x14ac:dyDescent="0.25">
      <c r="A32" s="6"/>
      <c r="B32" s="62"/>
      <c r="C32" s="52"/>
      <c r="D32" s="48"/>
      <c r="E32" s="48">
        <f t="shared" si="2"/>
        <v>0</v>
      </c>
      <c r="F32" s="11"/>
      <c r="G32" s="65"/>
      <c r="H32" s="12"/>
      <c r="L32" s="50"/>
    </row>
    <row r="33" spans="1:12" ht="13" x14ac:dyDescent="0.3">
      <c r="A33" s="6"/>
      <c r="B33" s="53" t="s">
        <v>25</v>
      </c>
      <c r="C33" s="54">
        <f>SUM(C30:C32)</f>
        <v>0</v>
      </c>
      <c r="D33" s="55">
        <f>SUM(D30:D32)</f>
        <v>0</v>
      </c>
      <c r="E33" s="56">
        <f t="shared" si="2"/>
        <v>0</v>
      </c>
      <c r="F33" s="11"/>
      <c r="G33" s="66"/>
      <c r="H33" s="12"/>
      <c r="L33" s="50"/>
    </row>
    <row r="34" spans="1:12" x14ac:dyDescent="0.25">
      <c r="A34" s="6"/>
      <c r="B34" s="63"/>
      <c r="C34" s="58"/>
      <c r="D34" s="59"/>
      <c r="E34" s="59"/>
      <c r="F34" s="11"/>
      <c r="G34" s="60"/>
      <c r="H34" s="12"/>
      <c r="L34" s="50"/>
    </row>
    <row r="35" spans="1:12" ht="14" customHeight="1" x14ac:dyDescent="0.3">
      <c r="A35" s="6"/>
      <c r="B35" s="67" t="s">
        <v>36</v>
      </c>
      <c r="C35" s="68"/>
      <c r="D35" s="69"/>
      <c r="E35" s="61"/>
      <c r="F35" s="11"/>
      <c r="G35" s="70"/>
      <c r="H35" s="12"/>
      <c r="L35" s="50"/>
    </row>
    <row r="36" spans="1:12" ht="25" x14ac:dyDescent="0.25">
      <c r="A36" s="6"/>
      <c r="B36" s="62" t="s">
        <v>37</v>
      </c>
      <c r="C36" s="52"/>
      <c r="D36" s="48"/>
      <c r="E36" s="48">
        <f t="shared" ref="E36:E40" si="3">SUM(C36:D36)</f>
        <v>0</v>
      </c>
      <c r="F36" s="11"/>
      <c r="G36" s="71" t="s">
        <v>14</v>
      </c>
      <c r="H36" s="12"/>
      <c r="L36" s="50"/>
    </row>
    <row r="37" spans="1:12" x14ac:dyDescent="0.25">
      <c r="A37" s="6"/>
      <c r="B37" s="62"/>
      <c r="C37" s="52"/>
      <c r="D37" s="48"/>
      <c r="E37" s="48">
        <f t="shared" si="3"/>
        <v>0</v>
      </c>
      <c r="F37" s="11"/>
      <c r="G37" s="71"/>
      <c r="H37" s="12"/>
      <c r="L37" s="50"/>
    </row>
    <row r="38" spans="1:12" x14ac:dyDescent="0.25">
      <c r="A38" s="6"/>
      <c r="B38" s="62" t="s">
        <v>23</v>
      </c>
      <c r="C38" s="52"/>
      <c r="D38" s="48"/>
      <c r="E38" s="48">
        <f t="shared" si="3"/>
        <v>0</v>
      </c>
      <c r="F38" s="11"/>
      <c r="G38" s="72"/>
      <c r="H38" s="12"/>
      <c r="L38" s="50"/>
    </row>
    <row r="39" spans="1:12" x14ac:dyDescent="0.25">
      <c r="A39" s="6"/>
      <c r="B39" s="62"/>
      <c r="C39" s="52"/>
      <c r="D39" s="48"/>
      <c r="E39" s="48">
        <f t="shared" si="3"/>
        <v>0</v>
      </c>
      <c r="F39" s="11"/>
      <c r="G39" s="71"/>
      <c r="H39" s="12"/>
      <c r="L39" s="50"/>
    </row>
    <row r="40" spans="1:12" ht="13" x14ac:dyDescent="0.3">
      <c r="A40" s="6"/>
      <c r="B40" s="53" t="s">
        <v>29</v>
      </c>
      <c r="C40" s="54">
        <f>SUM(C36:C39)</f>
        <v>0</v>
      </c>
      <c r="D40" s="55">
        <f>SUM(D36:D39)</f>
        <v>0</v>
      </c>
      <c r="E40" s="56">
        <f t="shared" si="3"/>
        <v>0</v>
      </c>
      <c r="F40" s="11"/>
      <c r="G40" s="71"/>
      <c r="H40" s="12"/>
      <c r="L40" s="50"/>
    </row>
    <row r="41" spans="1:12" x14ac:dyDescent="0.25">
      <c r="A41" s="6"/>
      <c r="B41" s="63"/>
      <c r="C41" s="58"/>
      <c r="D41" s="59"/>
      <c r="E41" s="59"/>
      <c r="F41" s="11"/>
      <c r="G41" s="60"/>
      <c r="H41" s="12"/>
      <c r="L41" s="50"/>
    </row>
    <row r="42" spans="1:12" ht="13" x14ac:dyDescent="0.3">
      <c r="A42" s="6"/>
      <c r="B42" s="67" t="s">
        <v>12</v>
      </c>
      <c r="C42" s="68"/>
      <c r="D42" s="61"/>
      <c r="E42" s="61"/>
      <c r="F42" s="11"/>
      <c r="G42" s="71"/>
      <c r="H42" s="12"/>
      <c r="L42" s="50"/>
    </row>
    <row r="43" spans="1:12" x14ac:dyDescent="0.25">
      <c r="A43" s="6"/>
      <c r="B43" s="62" t="s">
        <v>13</v>
      </c>
      <c r="C43" s="52"/>
      <c r="D43" s="48"/>
      <c r="E43" s="48">
        <f t="shared" ref="E43:E51" si="4">SUM(C43:D43)</f>
        <v>0</v>
      </c>
      <c r="F43" s="11"/>
      <c r="G43" s="71"/>
      <c r="H43" s="12"/>
      <c r="L43" s="50"/>
    </row>
    <row r="44" spans="1:12" x14ac:dyDescent="0.25">
      <c r="A44" s="6"/>
      <c r="B44" s="62" t="s">
        <v>26</v>
      </c>
      <c r="C44" s="52"/>
      <c r="D44" s="48"/>
      <c r="E44" s="48">
        <f t="shared" si="4"/>
        <v>0</v>
      </c>
      <c r="F44" s="11"/>
      <c r="G44" s="71"/>
      <c r="H44" s="12"/>
      <c r="L44" s="50"/>
    </row>
    <row r="45" spans="1:12" x14ac:dyDescent="0.25">
      <c r="A45" s="6"/>
      <c r="B45" s="62" t="s">
        <v>27</v>
      </c>
      <c r="C45" s="52"/>
      <c r="D45" s="48"/>
      <c r="E45" s="48">
        <f t="shared" si="4"/>
        <v>0</v>
      </c>
      <c r="F45" s="11"/>
      <c r="G45" s="71"/>
      <c r="H45" s="12"/>
      <c r="L45" s="50"/>
    </row>
    <row r="46" spans="1:12" x14ac:dyDescent="0.25">
      <c r="A46" s="6"/>
      <c r="B46" s="62" t="s">
        <v>28</v>
      </c>
      <c r="C46" s="52"/>
      <c r="D46" s="48"/>
      <c r="E46" s="48">
        <f t="shared" si="4"/>
        <v>0</v>
      </c>
      <c r="F46" s="11"/>
      <c r="G46" s="71"/>
      <c r="H46" s="12"/>
      <c r="L46" s="50"/>
    </row>
    <row r="47" spans="1:12" x14ac:dyDescent="0.25">
      <c r="A47" s="6"/>
      <c r="B47" s="62" t="s">
        <v>15</v>
      </c>
      <c r="C47" s="52"/>
      <c r="D47" s="48"/>
      <c r="E47" s="48">
        <f t="shared" si="4"/>
        <v>0</v>
      </c>
      <c r="F47" s="11"/>
      <c r="G47" s="71"/>
      <c r="H47" s="12"/>
      <c r="L47" s="50"/>
    </row>
    <row r="48" spans="1:12" x14ac:dyDescent="0.25">
      <c r="A48" s="6"/>
      <c r="B48" s="62" t="s">
        <v>16</v>
      </c>
      <c r="C48" s="52"/>
      <c r="D48" s="48"/>
      <c r="E48" s="48">
        <f t="shared" si="4"/>
        <v>0</v>
      </c>
      <c r="F48" s="11"/>
      <c r="G48" s="71" t="s">
        <v>17</v>
      </c>
      <c r="H48" s="12"/>
      <c r="L48" s="50"/>
    </row>
    <row r="49" spans="1:12" x14ac:dyDescent="0.25">
      <c r="A49" s="6"/>
      <c r="B49" s="62" t="s">
        <v>23</v>
      </c>
      <c r="C49" s="52"/>
      <c r="D49" s="48"/>
      <c r="E49" s="48">
        <f t="shared" si="4"/>
        <v>0</v>
      </c>
      <c r="F49" s="11"/>
      <c r="G49" s="71"/>
      <c r="H49" s="12"/>
      <c r="L49" s="50"/>
    </row>
    <row r="50" spans="1:12" x14ac:dyDescent="0.25">
      <c r="A50" s="6"/>
      <c r="B50" s="62"/>
      <c r="C50" s="52"/>
      <c r="D50" s="48"/>
      <c r="E50" s="48">
        <f t="shared" si="4"/>
        <v>0</v>
      </c>
      <c r="F50" s="11"/>
      <c r="G50" s="71"/>
      <c r="H50" s="12"/>
      <c r="L50" s="50"/>
    </row>
    <row r="51" spans="1:12" ht="13" x14ac:dyDescent="0.3">
      <c r="A51" s="6"/>
      <c r="B51" s="53" t="s">
        <v>30</v>
      </c>
      <c r="C51" s="54">
        <f>SUM(C43:C50)</f>
        <v>0</v>
      </c>
      <c r="D51" s="55">
        <f>SUM(D43:D50)</f>
        <v>0</v>
      </c>
      <c r="E51" s="56">
        <f t="shared" si="4"/>
        <v>0</v>
      </c>
      <c r="F51" s="11"/>
      <c r="G51" s="71"/>
      <c r="H51" s="12"/>
      <c r="L51" s="50"/>
    </row>
    <row r="52" spans="1:12" x14ac:dyDescent="0.25">
      <c r="A52" s="6"/>
      <c r="B52" s="63"/>
      <c r="C52" s="58"/>
      <c r="D52" s="59"/>
      <c r="E52" s="59"/>
      <c r="F52" s="11"/>
      <c r="G52" s="60"/>
      <c r="H52" s="12"/>
      <c r="L52" s="50"/>
    </row>
    <row r="53" spans="1:12" ht="13" x14ac:dyDescent="0.3">
      <c r="A53" s="6"/>
      <c r="B53" s="45" t="s">
        <v>18</v>
      </c>
      <c r="C53" s="46"/>
      <c r="D53" s="47"/>
      <c r="E53" s="61"/>
      <c r="F53" s="11"/>
      <c r="G53" s="64"/>
      <c r="H53" s="12"/>
    </row>
    <row r="54" spans="1:12" x14ac:dyDescent="0.25">
      <c r="A54" s="6"/>
      <c r="B54" s="73"/>
      <c r="C54" s="52"/>
      <c r="D54" s="48"/>
      <c r="E54" s="48">
        <f t="shared" ref="E54:E56" si="5">SUM(C54:D54)</f>
        <v>0</v>
      </c>
      <c r="F54" s="11"/>
      <c r="G54" s="65"/>
      <c r="H54" s="12"/>
    </row>
    <row r="55" spans="1:12" x14ac:dyDescent="0.25">
      <c r="A55" s="6"/>
      <c r="B55" s="73"/>
      <c r="C55" s="52"/>
      <c r="D55" s="48"/>
      <c r="E55" s="48">
        <f t="shared" si="5"/>
        <v>0</v>
      </c>
      <c r="F55" s="11"/>
      <c r="G55" s="65"/>
      <c r="H55" s="12"/>
    </row>
    <row r="56" spans="1:12" ht="13" x14ac:dyDescent="0.3">
      <c r="A56" s="6"/>
      <c r="B56" s="53" t="s">
        <v>31</v>
      </c>
      <c r="C56" s="54">
        <f>SUM(C54:C55)</f>
        <v>0</v>
      </c>
      <c r="D56" s="55">
        <f>SUM(D54:D55)</f>
        <v>0</v>
      </c>
      <c r="E56" s="56">
        <f t="shared" si="5"/>
        <v>0</v>
      </c>
      <c r="F56" s="11"/>
      <c r="G56" s="66"/>
      <c r="H56" s="12"/>
    </row>
    <row r="57" spans="1:12" x14ac:dyDescent="0.25">
      <c r="A57" s="6"/>
      <c r="B57" s="74"/>
      <c r="C57" s="58"/>
      <c r="D57" s="59"/>
      <c r="E57" s="59"/>
      <c r="F57" s="11"/>
      <c r="G57" s="75"/>
      <c r="H57" s="12"/>
    </row>
    <row r="58" spans="1:12" ht="13" x14ac:dyDescent="0.3">
      <c r="A58" s="6"/>
      <c r="B58" s="57" t="s">
        <v>20</v>
      </c>
      <c r="C58" s="76">
        <v>0</v>
      </c>
      <c r="D58" s="77">
        <v>0</v>
      </c>
      <c r="E58" s="55">
        <f>SUM(C58:D58)</f>
        <v>0</v>
      </c>
      <c r="F58" s="11"/>
      <c r="G58" s="75"/>
      <c r="H58" s="12"/>
    </row>
    <row r="59" spans="1:12" x14ac:dyDescent="0.25">
      <c r="A59" s="6"/>
      <c r="B59" s="74"/>
      <c r="C59" s="58"/>
      <c r="D59" s="59"/>
      <c r="E59" s="69"/>
      <c r="F59" s="11"/>
      <c r="G59" s="78"/>
      <c r="H59" s="12"/>
    </row>
    <row r="60" spans="1:12" s="85" customFormat="1" ht="13.5" thickBot="1" x14ac:dyDescent="0.35">
      <c r="A60" s="79"/>
      <c r="B60" s="80"/>
      <c r="C60" s="81"/>
      <c r="D60" s="82"/>
      <c r="E60" s="82"/>
      <c r="F60" s="13"/>
      <c r="G60" s="83"/>
      <c r="H60" s="84"/>
    </row>
    <row r="61" spans="1:12" ht="28.5" customHeight="1" thickTop="1" thickBot="1" x14ac:dyDescent="0.35">
      <c r="A61" s="6"/>
      <c r="B61" s="86" t="s">
        <v>39</v>
      </c>
      <c r="C61" s="87">
        <f>C58+C56+C51+C40+C33+C27+C20</f>
        <v>0</v>
      </c>
      <c r="D61" s="88">
        <f>D58+D56+D51+D40+D33+D27+D20</f>
        <v>0</v>
      </c>
      <c r="E61" s="88">
        <f>E58+E56+E51+E40+E33+E27+E20</f>
        <v>0</v>
      </c>
      <c r="F61" s="11"/>
      <c r="G61" s="89" t="s">
        <v>41</v>
      </c>
      <c r="H61" s="12"/>
    </row>
    <row r="62" spans="1:12" ht="13" thickTop="1" x14ac:dyDescent="0.25">
      <c r="A62" s="6"/>
      <c r="B62" s="11"/>
      <c r="C62" s="8"/>
      <c r="D62" s="8"/>
      <c r="E62" s="8"/>
      <c r="F62" s="11"/>
      <c r="G62" s="11"/>
      <c r="H62" s="12"/>
    </row>
    <row r="63" spans="1:12" ht="41.25" customHeight="1" x14ac:dyDescent="0.3">
      <c r="A63" s="6"/>
      <c r="B63" s="90" t="s">
        <v>34</v>
      </c>
      <c r="C63" s="77"/>
      <c r="D63" s="76"/>
      <c r="E63" s="91"/>
      <c r="F63" s="11"/>
      <c r="G63" s="92"/>
      <c r="H63" s="12"/>
    </row>
    <row r="64" spans="1:12" ht="46.5" customHeight="1" x14ac:dyDescent="0.3">
      <c r="A64" s="6"/>
      <c r="B64" s="90" t="s">
        <v>38</v>
      </c>
      <c r="C64" s="77"/>
      <c r="D64" s="76"/>
      <c r="E64" s="77">
        <f>SUM(C64:D64)</f>
        <v>0</v>
      </c>
      <c r="F64" s="11"/>
      <c r="G64" s="93"/>
      <c r="H64" s="12"/>
    </row>
    <row r="65" spans="1:12" ht="51.75" customHeight="1" x14ac:dyDescent="0.3">
      <c r="A65" s="6"/>
      <c r="B65" s="90" t="s">
        <v>33</v>
      </c>
      <c r="C65" s="94">
        <f>SUM(C63)*C64</f>
        <v>0</v>
      </c>
      <c r="D65" s="95">
        <f>SUM(D64)*D63</f>
        <v>0</v>
      </c>
      <c r="E65" s="94">
        <f>SUM(C65:D65)</f>
        <v>0</v>
      </c>
      <c r="F65" s="11"/>
      <c r="G65" s="75"/>
      <c r="H65" s="12"/>
      <c r="L65" s="85"/>
    </row>
    <row r="66" spans="1:12" ht="13" thickBot="1" x14ac:dyDescent="0.3">
      <c r="A66" s="96"/>
      <c r="B66" s="97"/>
      <c r="C66" s="98"/>
      <c r="D66" s="98"/>
      <c r="E66" s="98"/>
      <c r="F66" s="97"/>
      <c r="G66" s="97"/>
      <c r="H66" s="99"/>
    </row>
  </sheetData>
  <mergeCells count="15">
    <mergeCell ref="G29:G33"/>
    <mergeCell ref="G53:G56"/>
    <mergeCell ref="G59:G60"/>
    <mergeCell ref="B4:G4"/>
    <mergeCell ref="D2:E2"/>
    <mergeCell ref="B12:B14"/>
    <mergeCell ref="B11:E11"/>
    <mergeCell ref="G10:G14"/>
    <mergeCell ref="F10:F14"/>
    <mergeCell ref="C12:C14"/>
    <mergeCell ref="G15:G20"/>
    <mergeCell ref="G22:G27"/>
    <mergeCell ref="D12:D14"/>
    <mergeCell ref="E12:E14"/>
    <mergeCell ref="B10:E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plier Management" ma:contentTypeID="0x010100D0E410EB176E0C49978577D0663BF5671000D79635FC03322F4B98518400BCFA6FA7" ma:contentTypeVersion="52" ma:contentTypeDescription="Any document that relates to dealings with suppliers to ESCC" ma:contentTypeScope="" ma:versionID="92fca4782deffe0a5e12c0f6881a65b3">
  <xsd:schema xmlns:xsd="http://www.w3.org/2001/XMLSchema" xmlns:xs="http://www.w3.org/2001/XMLSchema" xmlns:p="http://schemas.microsoft.com/office/2006/metadata/properties" xmlns:ns2="0edbdf58-cbf2-428a-80ab-aedffcd2a497" xmlns:ns3="5955aef7-8014-49d9-985b-ff11b8b30e36" xmlns:ns4="c7cd3d30-c7a6-4139-8360-fc9cf5eb35a0" targetNamespace="http://schemas.microsoft.com/office/2006/metadata/properties" ma:root="true" ma:fieldsID="125f84c2c96601a5fbd9d7b1cf186bd4" ns2:_="" ns3:_="" ns4:_="">
    <xsd:import namespace="0edbdf58-cbf2-428a-80ab-aedffcd2a497"/>
    <xsd:import namespace="5955aef7-8014-49d9-985b-ff11b8b30e36"/>
    <xsd:import namespace="c7cd3d30-c7a6-4139-8360-fc9cf5eb35a0"/>
    <xsd:element name="properties">
      <xsd:complexType>
        <xsd:sequence>
          <xsd:element name="documentManagement">
            <xsd:complexType>
              <xsd:all>
                <xsd:element ref="ns2:Document_x0020_Owner"/>
                <xsd:element ref="ns2:Document_x0020_Date"/>
                <xsd:element ref="ns2:Protective_x0020_Marking"/>
                <xsd:element ref="ns2:Financial_x0020_Year" minOccurs="0"/>
                <xsd:element ref="ns2:p23cfbf5ca724db9bbf8f89111f5d616" minOccurs="0"/>
                <xsd:element ref="ns2:TaxCatchAll" minOccurs="0"/>
                <xsd:element ref="ns2:TaxCatchAllLabel" minOccurs="0"/>
                <xsd:element ref="ns4:_dlc_DocId" minOccurs="0"/>
                <xsd:element ref="ns4:_dlc_DocIdUrl" minOccurs="0"/>
                <xsd:element ref="ns4:_dlc_DocIdPersistId" minOccurs="0"/>
                <xsd:element ref="ns3:b61d151e9251423bbeb14a1861c6977d" minOccurs="0"/>
                <xsd:element ref="ns3:mef3dd9a3dee48b4a1f7231dc41cc2be" minOccurs="0"/>
                <xsd:element ref="ns3:l6524980489047eb9ec2c4b76031f538" minOccurs="0"/>
                <xsd:element ref="ns3:jac5f82665374ff5a9d58c748a10f855" minOccurs="0"/>
                <xsd:element ref="ns3:ddb299c9a73e4842a85931cfec66be34" minOccurs="0"/>
                <xsd:element ref="ns4:SourceLibrary" minOccurs="0"/>
                <xsd:element ref="ns4: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bdf58-cbf2-428a-80ab-aedffcd2a497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1" ma:displayName="Document Owner" ma:description="Normally the author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Date" ma:index="3" ma:displayName="Document Date" ma:default="[today]" ma:description="Date held on/in the document or date the document was created" ma:format="DateOnly" ma:internalName="Document_x0020_Date" ma:readOnly="false">
      <xsd:simpleType>
        <xsd:restriction base="dms:DateTime"/>
      </xsd:simpleType>
    </xsd:element>
    <xsd:element name="Protective_x0020_Marking" ma:index="4" ma:displayName="Protective Marking" ma:default="OFFICIAL – DISCLOSABLE" ma:description="All Council documents should be marked as OFFICIAL - DISCLOSABLE unless they hold personal or commercially sensitive information.&#10;Private information is NOT CLASSIFIED" ma:format="Dropdown" ma:internalName="Protective_x0020_Marking" ma:readOnly="false">
      <xsd:simpleType>
        <xsd:restriction base="dms:Choice">
          <xsd:enumeration value="OFFICIAL – DISCLOSABLE"/>
          <xsd:enumeration value="OFFICIAL – SENSITIVE (PERSONAL)"/>
          <xsd:enumeration value="OFFICIAL – SENSITIVE (COMMERCIAL)"/>
          <xsd:enumeration value="NOT CLASSIFIED"/>
        </xsd:restriction>
      </xsd:simpleType>
    </xsd:element>
    <xsd:element name="Financial_x0020_Year" ma:index="5" nillable="true" ma:displayName="Financial Year" ma:format="Dropdown" ma:internalName="Financial_x0020_Year">
      <xsd:simpleType>
        <xsd:restriction base="dms:Choice">
          <xsd:enumeration value="2010/11"/>
          <xsd:enumeration value="2011/12"/>
          <xsd:enumeration value="2012/13"/>
          <xsd:enumeration value="2013/14"/>
          <xsd:enumeration value="2014/15"/>
          <xsd:enumeration value="2015/16"/>
          <xsd:enumeration value="2016/17"/>
          <xsd:enumeration value="2017/18"/>
          <xsd:enumeration value="2018/19"/>
          <xsd:enumeration value="2019/20"/>
          <xsd:enumeration value="2020/21"/>
          <xsd:enumeration value="2021/22"/>
          <xsd:enumeration value="2022/23"/>
        </xsd:restriction>
      </xsd:simpleType>
    </xsd:element>
    <xsd:element name="p23cfbf5ca724db9bbf8f89111f5d616" ma:index="11" ma:taxonomy="true" ma:internalName="p23cfbf5ca724db9bbf8f89111f5d616" ma:taxonomyFieldName="Provider_x0020_and_x0020_Supplier_x0020_Document_x0020_Type" ma:displayName="Supplier Management Type" ma:default="" ma:fieldId="{923cfbf5-ca72-4db9-bbf8-f89111f5d616}" ma:sspId="691f71b9-b64f-4844-8bf8-0e85b55a74e6" ma:termSetId="f4e4120c-d6b0-4a38-a803-66280fff655a" ma:anchorId="8c04f763-ec80-4d76-920d-62a465bdfff6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bccc7027-2c35-4763-a314-59fcd17b1469}" ma:internalName="TaxCatchAll" ma:showField="CatchAllData" ma:web="c7cd3d30-c7a6-4139-8360-fc9cf5eb3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ccc7027-2c35-4763-a314-59fcd17b1469}" ma:internalName="TaxCatchAllLabel" ma:readOnly="true" ma:showField="CatchAllDataLabel" ma:web="c7cd3d30-c7a6-4139-8360-fc9cf5eb3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aef7-8014-49d9-985b-ff11b8b30e36" elementFormDefault="qualified">
    <xsd:import namespace="http://schemas.microsoft.com/office/2006/documentManagement/types"/>
    <xsd:import namespace="http://schemas.microsoft.com/office/infopath/2007/PartnerControls"/>
    <xsd:element name="b61d151e9251423bbeb14a1861c6977d" ma:index="20" nillable="true" ma:taxonomy="true" ma:internalName="b61d151e9251423bbeb14a1861c6977d" ma:taxonomyFieldName="Geography" ma:displayName="Geography" ma:default="" ma:fieldId="{b61d151e-9251-423b-beb1-4a1861c6977d}" ma:sspId="691f71b9-b64f-4844-8bf8-0e85b55a74e6" ma:termSetId="8d49289b-60bc-4b5e-8b7a-35f5a346062a" ma:anchorId="b2a3cc19-32f4-4e4c-880f-2c17920d05e3" ma:open="false" ma:isKeyword="false">
      <xsd:complexType>
        <xsd:sequence>
          <xsd:element ref="pc:Terms" minOccurs="0" maxOccurs="1"/>
        </xsd:sequence>
      </xsd:complexType>
    </xsd:element>
    <xsd:element name="mef3dd9a3dee48b4a1f7231dc41cc2be" ma:index="22" ma:taxonomy="true" ma:internalName="mef3dd9a3dee48b4a1f7231dc41cc2be" ma:taxonomyFieldName="Topic_x0020__x002f__x0020_Theme" ma:displayName="Topic / Theme" ma:default="" ma:fieldId="{6ef3dd9a-3dee-48b4-a1f7-231dc41cc2be}" ma:sspId="691f71b9-b64f-4844-8bf8-0e85b55a74e6" ma:termSetId="8d49289b-60bc-4b5e-8b7a-35f5a346062a" ma:anchorId="08252685-cafe-458d-9792-b44e6b8adb9b" ma:open="false" ma:isKeyword="false">
      <xsd:complexType>
        <xsd:sequence>
          <xsd:element ref="pc:Terms" minOccurs="0" maxOccurs="1"/>
        </xsd:sequence>
      </xsd:complexType>
    </xsd:element>
    <xsd:element name="l6524980489047eb9ec2c4b76031f538" ma:index="24" nillable="true" ma:taxonomy="true" ma:internalName="l6524980489047eb9ec2c4b76031f538" ma:taxonomyFieldName="Settings" ma:displayName="Settings" ma:default="" ma:fieldId="{56524980-4890-47eb-9ec2-c4b76031f538}" ma:sspId="691f71b9-b64f-4844-8bf8-0e85b55a74e6" ma:termSetId="8d49289b-60bc-4b5e-8b7a-35f5a346062a" ma:anchorId="64860226-6262-4d35-aef0-fbd2948b1fc8" ma:open="false" ma:isKeyword="false">
      <xsd:complexType>
        <xsd:sequence>
          <xsd:element ref="pc:Terms" minOccurs="0" maxOccurs="1"/>
        </xsd:sequence>
      </xsd:complexType>
    </xsd:element>
    <xsd:element name="jac5f82665374ff5a9d58c748a10f855" ma:index="26" nillable="true" ma:taxonomy="true" ma:internalName="jac5f82665374ff5a9d58c748a10f855" ma:taxonomyFieldName="Group" ma:displayName="Group" ma:default="" ma:fieldId="{3ac5f826-6537-4ff5-a9d5-8c748a10f855}" ma:sspId="691f71b9-b64f-4844-8bf8-0e85b55a74e6" ma:termSetId="8d49289b-60bc-4b5e-8b7a-35f5a346062a" ma:anchorId="98c40480-5a81-4972-bbb2-04959b442363" ma:open="false" ma:isKeyword="false">
      <xsd:complexType>
        <xsd:sequence>
          <xsd:element ref="pc:Terms" minOccurs="0" maxOccurs="1"/>
        </xsd:sequence>
      </xsd:complexType>
    </xsd:element>
    <xsd:element name="ddb299c9a73e4842a85931cfec66be34" ma:index="28" nillable="true" ma:taxonomy="true" ma:internalName="ddb299c9a73e4842a85931cfec66be34" ma:taxonomyFieldName="Life_x0020_Course" ma:displayName="Life Course" ma:default="" ma:fieldId="{ddb299c9-a73e-4842-a859-31cfec66be34}" ma:sspId="691f71b9-b64f-4844-8bf8-0e85b55a74e6" ma:termSetId="8d49289b-60bc-4b5e-8b7a-35f5a346062a" ma:anchorId="8bf4de25-e290-4543-8125-3842e0bb282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d3d30-c7a6-4139-8360-fc9cf5eb35a0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ourceLibrary" ma:index="29" nillable="true" ma:displayName="SourceLibrary" ma:internalName="SourceLibrary">
      <xsd:simpleType>
        <xsd:restriction base="dms:Text"/>
      </xsd:simpleType>
    </xsd:element>
    <xsd:element name="SourceUrl" ma:index="30" nillable="true" ma:displayName="SourceUrl" ma:internalName="Sourc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Document Category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91f71b9-b64f-4844-8bf8-0e85b55a74e6" ContentTypeId="0x010100D0E410EB176E0C49978577D0663BF56710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524980489047eb9ec2c4b76031f538 xmlns="5955aef7-8014-49d9-985b-ff11b8b30e36">
      <Terms xmlns="http://schemas.microsoft.com/office/infopath/2007/PartnerControls"/>
    </l6524980489047eb9ec2c4b76031f538>
    <TaxCatchAll xmlns="0edbdf58-cbf2-428a-80ab-aedffcd2a497">
      <Value>86</Value>
      <Value>65</Value>
    </TaxCatchAll>
    <Protective_x0020_Marking xmlns="0edbdf58-cbf2-428a-80ab-aedffcd2a497">OFFICIAL – DISCLOSABLE</Protective_x0020_Marking>
    <jac5f82665374ff5a9d58c748a10f855 xmlns="5955aef7-8014-49d9-985b-ff11b8b30e36">
      <Terms xmlns="http://schemas.microsoft.com/office/infopath/2007/PartnerControls"/>
    </jac5f82665374ff5a9d58c748a10f855>
    <SourceLibrary xmlns="c7cd3d30-c7a6-4139-8360-fc9cf5eb35a0">Health Improvement</SourceLibrary>
    <mef3dd9a3dee48b4a1f7231dc41cc2be xmlns="5955aef7-8014-49d9-985b-ff11b8b30e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NHS Health Check</TermName>
          <TermId xmlns="http://schemas.microsoft.com/office/infopath/2007/PartnerControls">a4d8e39b-55d0-4c44-976a-2bb33f9553f8</TermId>
        </TermInfo>
      </Terms>
    </mef3dd9a3dee48b4a1f7231dc41cc2be>
    <SourceUrl xmlns="c7cd3d30-c7a6-4139-8360-fc9cf5eb35a0">
      <Url>https://services.escc.gov.uk/sites/ASCPUBH/Health Improvement</Url>
      <Description>https://services.escc.gov.uk/sites/ASCPUBH/Health Improvement</Description>
    </SourceUrl>
    <Financial_x0020_Year xmlns="0edbdf58-cbf2-428a-80ab-aedffcd2a497" xsi:nil="true"/>
    <ddb299c9a73e4842a85931cfec66be34 xmlns="5955aef7-8014-49d9-985b-ff11b8b30e36">
      <Terms xmlns="http://schemas.microsoft.com/office/infopath/2007/PartnerControls"/>
    </ddb299c9a73e4842a85931cfec66be34>
    <Document_x0020_Date xmlns="0edbdf58-cbf2-428a-80ab-aedffcd2a497">2022-12-06T00:00:00+00:00</Document_x0020_Date>
    <b61d151e9251423bbeb14a1861c6977d xmlns="5955aef7-8014-49d9-985b-ff11b8b30e36">
      <Terms xmlns="http://schemas.microsoft.com/office/infopath/2007/PartnerControls"/>
    </b61d151e9251423bbeb14a1861c6977d>
    <Document_x0020_Owner xmlns="0edbdf58-cbf2-428a-80ab-aedffcd2a497">
      <UserInfo>
        <DisplayName>Aifric Muller</DisplayName>
        <AccountId>667</AccountId>
        <AccountType/>
      </UserInfo>
    </Document_x0020_Owner>
    <_dlc_DocId xmlns="c7cd3d30-c7a6-4139-8360-fc9cf5eb35a0">ASCPUBH-9-4628</_dlc_DocId>
    <_dlc_DocIdUrl xmlns="c7cd3d30-c7a6-4139-8360-fc9cf5eb35a0">
      <Url>https://services.escc.gov.uk/sites/ASCPUBH/_layouts/15/DocIdRedir.aspx?ID=ASCPUBH-9-4628</Url>
      <Description>ASCPUBH-9-4628</Description>
    </_dlc_DocIdUrl>
    <p23cfbf5ca724db9bbf8f89111f5d616 xmlns="0edbdf58-cbf2-428a-80ab-aedffcd2a4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Specification</TermName>
          <TermId xmlns="http://schemas.microsoft.com/office/infopath/2007/PartnerControls">2df3b8e4-7400-44f2-bcd3-6635c44977fe</TermId>
        </TermInfo>
      </Terms>
    </p23cfbf5ca724db9bbf8f89111f5d616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09A5B35-6E73-4EE2-B668-8C4C6F9A2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bdf58-cbf2-428a-80ab-aedffcd2a497"/>
    <ds:schemaRef ds:uri="5955aef7-8014-49d9-985b-ff11b8b30e36"/>
    <ds:schemaRef ds:uri="c7cd3d30-c7a6-4139-8360-fc9cf5eb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FA4D7-73FB-483E-9AED-419C01F3320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BBA57EE-8671-4337-BE7A-F629F807EBE0}">
  <ds:schemaRefs>
    <ds:schemaRef ds:uri="http://schemas.microsoft.com/office/2006/metadata/properties"/>
    <ds:schemaRef ds:uri="http://schemas.microsoft.com/office/infopath/2007/PartnerControls"/>
    <ds:schemaRef ds:uri="5955aef7-8014-49d9-985b-ff11b8b30e36"/>
    <ds:schemaRef ds:uri="0edbdf58-cbf2-428a-80ab-aedffcd2a497"/>
    <ds:schemaRef ds:uri="c7cd3d30-c7a6-4139-8360-fc9cf5eb35a0"/>
  </ds:schemaRefs>
</ds:datastoreItem>
</file>

<file path=customXml/itemProps4.xml><?xml version="1.0" encoding="utf-8"?>
<ds:datastoreItem xmlns:ds="http://schemas.openxmlformats.org/officeDocument/2006/customXml" ds:itemID="{A81C0ADD-B4A6-4FE8-A954-2A6D6AA019E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C2FDB31-90EA-4907-91FA-1C232EB111C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65 POCT machines </vt:lpstr>
      <vt:lpstr>'65 POCT machines '!Print_Area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kimberleyp</dc:creator>
  <cp:lastModifiedBy>Julie Fairbrother</cp:lastModifiedBy>
  <cp:lastPrinted>2013-12-16T11:39:12Z</cp:lastPrinted>
  <dcterms:created xsi:type="dcterms:W3CDTF">2010-12-01T15:09:16Z</dcterms:created>
  <dcterms:modified xsi:type="dcterms:W3CDTF">2022-12-20T10:22:12Z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0x010100D0E410EB176E0C49978577D0663BF5671000D79635FC03322F4B98518400BCFA6FA7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ba1768d9-e3fa-4762-815d-22798ce17a9b</vt:lpwstr>
  </property>
  <property fmtid="{D5CDD505-2E9C-101B-9397-08002B2CF9AE}" pid="6" name="Group">
    <vt:lpwstr/>
  </property>
  <property fmtid="{D5CDD505-2E9C-101B-9397-08002B2CF9AE}" pid="7" name="Geography">
    <vt:lpwstr/>
  </property>
  <property fmtid="{D5CDD505-2E9C-101B-9397-08002B2CF9AE}" pid="8" name="Provider and Supplier Document Type">
    <vt:lpwstr>86;#Service Specification|2df3b8e4-7400-44f2-bcd3-6635c44977fe</vt:lpwstr>
  </property>
  <property fmtid="{D5CDD505-2E9C-101B-9397-08002B2CF9AE}" pid="9" name="Topic / Theme">
    <vt:lpwstr>65;#NHS Health Check|a4d8e39b-55d0-4c44-976a-2bb33f9553f8</vt:lpwstr>
  </property>
  <property fmtid="{D5CDD505-2E9C-101B-9397-08002B2CF9AE}" pid="10" name="Life Course">
    <vt:lpwstr/>
  </property>
  <property fmtid="{D5CDD505-2E9C-101B-9397-08002B2CF9AE}" pid="11" name="Settings">
    <vt:lpwstr/>
  </property>
  <property fmtid="{D5CDD505-2E9C-101B-9397-08002B2CF9AE}" pid="12" name="Administration Document Type">
    <vt:lpwstr/>
  </property>
  <property fmtid="{D5CDD505-2E9C-101B-9397-08002B2CF9AE}" pid="13" name="ia40b914e86141268670d7c54bc5df15">
    <vt:lpwstr/>
  </property>
</Properties>
</file>