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Linda.fleming\Desktop\"/>
    </mc:Choice>
  </mc:AlternateContent>
  <bookViews>
    <workbookView xWindow="0" yWindow="0" windowWidth="21570" windowHeight="10335"/>
  </bookViews>
  <sheets>
    <sheet name="Sheet1" sheetId="1" r:id="rId1"/>
  </sheets>
  <definedNames>
    <definedName name="Q40_" localSheetId="0">Sheet1!$A$1:$H$28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" i="1"/>
</calcChain>
</file>

<file path=xl/connections.xml><?xml version="1.0" encoding="utf-8"?>
<connections xmlns="http://schemas.openxmlformats.org/spreadsheetml/2006/main">
  <connection id="1" name="Q40" type="6" refreshedVersion="6" background="1" saveData="1">
    <textPr prompt="0" sourceFile="\\tsclient\C\Users\Linda.fleming\Desktop\Q40.tx1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<sst xmlns="http://schemas.openxmlformats.org/spreadsheetml/2006/main" count="60" uniqueCount="38">
  <si>
    <t>EOF</t>
  </si>
  <si>
    <t>Fencing e-Enquiry [Repository Development Programme Enabling Works]</t>
  </si>
  <si>
    <t>Ref</t>
  </si>
  <si>
    <t>Description</t>
  </si>
  <si>
    <t>Quantity</t>
  </si>
  <si>
    <t>Units</t>
  </si>
  <si>
    <t>Rate</t>
  </si>
  <si>
    <t>Value (i,e,z,n)</t>
  </si>
  <si>
    <t>SERIES 200: SITE CLEARANCE</t>
  </si>
  <si>
    <t>Take Up or Down and Set Aside for Re-use or Remove to Store or Tip off Site</t>
  </si>
  <si>
    <t>200.2</t>
  </si>
  <si>
    <t>Take up or down and remove to tip off Amphibian fence</t>
  </si>
  <si>
    <t>m</t>
  </si>
  <si>
    <t>SERIES 300 : FENCING</t>
  </si>
  <si>
    <t>Fencing, Gates and Stiles</t>
  </si>
  <si>
    <t>300.1</t>
  </si>
  <si>
    <t>Amphibian fencing as referenced on drawing 652</t>
  </si>
  <si>
    <t>300.2</t>
  </si>
  <si>
    <t>Silt Fence as detailed on drawing 389</t>
  </si>
  <si>
    <t>300.3</t>
  </si>
  <si>
    <t>Amphibian access gate including timber stile as referenced on drawing 652</t>
  </si>
  <si>
    <t>no</t>
  </si>
  <si>
    <t>300.4</t>
  </si>
  <si>
    <t>Manual  traffic gate as drawing reference 307</t>
  </si>
  <si>
    <t>Take up or down and set aside for reuse site safety barrier as referenced on drawing 292</t>
  </si>
  <si>
    <t>200.4</t>
  </si>
  <si>
    <t>Take up or down and set aside for reuse existing galvanised metal field gate</t>
  </si>
  <si>
    <t>Fencing</t>
  </si>
  <si>
    <t>Manual  traffic gate as referenced on drawing 307- width 6m</t>
  </si>
  <si>
    <t>1.10m high timber post and rail fence at culverts ends as referenced on drawing 392</t>
  </si>
  <si>
    <t>Remove from store and Re-erect Fencing, Gates and Stiles</t>
  </si>
  <si>
    <t>SERIES 400 : ROAD RESTRAINT SYSTEMS  (VEHICLE &amp; PEDESTRIAN)</t>
  </si>
  <si>
    <t>Pedestrian Parapets and Pedestrian</t>
  </si>
  <si>
    <t>400.1</t>
  </si>
  <si>
    <t>Pedestrian Guardrails all as shown on drawing RD 312 to standard highway details</t>
  </si>
  <si>
    <t>1.80m high chain-link fence</t>
  </si>
  <si>
    <t>Chain-link gate - width 6.00m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</si>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</sst>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horizontal="left" vertical="top" wrapText="1" indent="2"/>
    </xf>
    <xf numFmtId="0" fontId="0" fillId="0" borderId="7" xfId="0" applyBorder="1"/>
    <xf numFmtId="165" fontId="0" fillId="0" borderId="7" xfId="0" applyNumberFormat="1" applyBorder="1"/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name="Q4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sqref="A1:F1"/>
    </sheetView>
  </sheetViews>
  <sheetFormatPr defaultRowHeight="15" x14ac:dyDescent="0.25"/>
  <cols>
    <col min="1" max="1" width="8.7109375" customWidth="1"/>
    <col min="2" max="2" width="45.7109375" customWidth="1"/>
    <col min="3" max="6" width="12.7109375" customWidth="1"/>
    <col min="7" max="7" width="3" hidden="1" customWidth="1"/>
    <col min="8" max="8" width="8" hidden="1" customWidth="1"/>
  </cols>
  <sheetData>
    <row r="1" spans="1:8" ht="25.5" customHeight="1" x14ac:dyDescent="0.25">
      <c r="A1" s="13" t="s">
        <v>1</v>
      </c>
      <c r="B1" s="14"/>
      <c r="C1" s="14"/>
      <c r="D1" s="14"/>
      <c r="E1" s="14"/>
      <c r="F1" s="15"/>
    </row>
    <row r="2" spans="1:8" x14ac:dyDescent="0.25">
      <c r="A2" s="16" t="s">
        <v>2</v>
      </c>
      <c r="B2" s="17" t="s">
        <v>3</v>
      </c>
      <c r="C2" s="17" t="s">
        <v>4</v>
      </c>
      <c r="D2" s="17" t="s">
        <v>5</v>
      </c>
      <c r="E2" s="17" t="s">
        <v>6</v>
      </c>
      <c r="F2" s="17" t="s">
        <v>7</v>
      </c>
    </row>
    <row r="3" spans="1:8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13</v>
      </c>
      <c r="H3">
        <v>5079203</v>
      </c>
    </row>
    <row r="4" spans="1:8" ht="30" x14ac:dyDescent="0.25">
      <c r="A4" s="4"/>
      <c r="B4" s="5" t="s">
        <v>9</v>
      </c>
      <c r="C4" s="4"/>
      <c r="D4" s="4"/>
      <c r="E4" s="6"/>
      <c r="F4" s="6" t="str">
        <f t="shared" ref="F4:F27" si="0">IF(C4*E4,IF(D4="%",C4*E4/100,C4*E4),"")</f>
        <v/>
      </c>
      <c r="G4">
        <v>12</v>
      </c>
      <c r="H4">
        <v>5079206</v>
      </c>
    </row>
    <row r="5" spans="1:8" ht="30" x14ac:dyDescent="0.25">
      <c r="A5" s="4" t="s">
        <v>10</v>
      </c>
      <c r="B5" s="7" t="s">
        <v>11</v>
      </c>
      <c r="C5" s="4">
        <v>230</v>
      </c>
      <c r="D5" s="4" t="s">
        <v>12</v>
      </c>
      <c r="E5" s="6"/>
      <c r="F5" s="6" t="str">
        <f t="shared" si="0"/>
        <v/>
      </c>
      <c r="G5">
        <v>1</v>
      </c>
      <c r="H5">
        <v>5079207</v>
      </c>
    </row>
    <row r="6" spans="1:8" x14ac:dyDescent="0.25">
      <c r="A6" s="4"/>
      <c r="B6" s="5" t="s">
        <v>13</v>
      </c>
      <c r="C6" s="4"/>
      <c r="D6" s="4"/>
      <c r="E6" s="6"/>
      <c r="F6" s="6" t="str">
        <f t="shared" si="0"/>
        <v/>
      </c>
      <c r="G6">
        <v>13</v>
      </c>
      <c r="H6">
        <v>5079212</v>
      </c>
    </row>
    <row r="7" spans="1:8" x14ac:dyDescent="0.25">
      <c r="A7" s="4"/>
      <c r="B7" s="5" t="s">
        <v>14</v>
      </c>
      <c r="C7" s="4"/>
      <c r="D7" s="4"/>
      <c r="E7" s="6"/>
      <c r="F7" s="6" t="str">
        <f t="shared" si="0"/>
        <v/>
      </c>
      <c r="G7">
        <v>12</v>
      </c>
      <c r="H7">
        <v>5079213</v>
      </c>
    </row>
    <row r="8" spans="1:8" ht="30" x14ac:dyDescent="0.25">
      <c r="A8" s="4" t="s">
        <v>15</v>
      </c>
      <c r="B8" s="7" t="s">
        <v>16</v>
      </c>
      <c r="C8" s="4">
        <v>465</v>
      </c>
      <c r="D8" s="4" t="s">
        <v>12</v>
      </c>
      <c r="E8" s="6"/>
      <c r="F8" s="6" t="str">
        <f t="shared" si="0"/>
        <v/>
      </c>
      <c r="G8">
        <v>1</v>
      </c>
      <c r="H8">
        <v>5079214</v>
      </c>
    </row>
    <row r="9" spans="1:8" x14ac:dyDescent="0.25">
      <c r="A9" s="4" t="s">
        <v>17</v>
      </c>
      <c r="B9" s="7" t="s">
        <v>18</v>
      </c>
      <c r="C9" s="4">
        <v>3000</v>
      </c>
      <c r="D9" s="4" t="s">
        <v>12</v>
      </c>
      <c r="E9" s="6"/>
      <c r="F9" s="6" t="str">
        <f t="shared" si="0"/>
        <v/>
      </c>
      <c r="G9">
        <v>1</v>
      </c>
      <c r="H9">
        <v>5079215</v>
      </c>
    </row>
    <row r="10" spans="1:8" ht="30" x14ac:dyDescent="0.25">
      <c r="A10" s="4" t="s">
        <v>19</v>
      </c>
      <c r="B10" s="7" t="s">
        <v>20</v>
      </c>
      <c r="C10" s="4">
        <v>4</v>
      </c>
      <c r="D10" s="4" t="s">
        <v>21</v>
      </c>
      <c r="E10" s="6"/>
      <c r="F10" s="6" t="str">
        <f t="shared" si="0"/>
        <v/>
      </c>
      <c r="G10">
        <v>1</v>
      </c>
      <c r="H10">
        <v>5079216</v>
      </c>
    </row>
    <row r="11" spans="1:8" x14ac:dyDescent="0.25">
      <c r="A11" s="4" t="s">
        <v>22</v>
      </c>
      <c r="B11" s="7" t="s">
        <v>23</v>
      </c>
      <c r="C11" s="4">
        <v>1</v>
      </c>
      <c r="D11" s="4" t="s">
        <v>21</v>
      </c>
      <c r="E11" s="6"/>
      <c r="F11" s="6" t="str">
        <f t="shared" si="0"/>
        <v/>
      </c>
      <c r="G11">
        <v>1</v>
      </c>
      <c r="H11">
        <v>5079217</v>
      </c>
    </row>
    <row r="12" spans="1:8" x14ac:dyDescent="0.25">
      <c r="A12" s="4"/>
      <c r="B12" s="5" t="s">
        <v>8</v>
      </c>
      <c r="C12" s="4"/>
      <c r="D12" s="4"/>
      <c r="E12" s="6"/>
      <c r="F12" s="6" t="str">
        <f t="shared" si="0"/>
        <v/>
      </c>
      <c r="G12">
        <v>13</v>
      </c>
      <c r="H12">
        <v>5079332</v>
      </c>
    </row>
    <row r="13" spans="1:8" ht="30" x14ac:dyDescent="0.25">
      <c r="A13" s="4"/>
      <c r="B13" s="5" t="s">
        <v>9</v>
      </c>
      <c r="C13" s="4"/>
      <c r="D13" s="4"/>
      <c r="E13" s="6"/>
      <c r="F13" s="6" t="str">
        <f t="shared" si="0"/>
        <v/>
      </c>
      <c r="G13">
        <v>12</v>
      </c>
      <c r="H13">
        <v>5079335</v>
      </c>
    </row>
    <row r="14" spans="1:8" ht="30" x14ac:dyDescent="0.25">
      <c r="A14" s="4" t="s">
        <v>10</v>
      </c>
      <c r="B14" s="7" t="s">
        <v>24</v>
      </c>
      <c r="C14" s="4">
        <v>15</v>
      </c>
      <c r="D14" s="4" t="s">
        <v>12</v>
      </c>
      <c r="E14" s="6"/>
      <c r="F14" s="6" t="str">
        <f t="shared" si="0"/>
        <v/>
      </c>
      <c r="G14">
        <v>1</v>
      </c>
      <c r="H14">
        <v>5079336</v>
      </c>
    </row>
    <row r="15" spans="1:8" ht="30" x14ac:dyDescent="0.25">
      <c r="A15" s="4" t="s">
        <v>25</v>
      </c>
      <c r="B15" s="7" t="s">
        <v>26</v>
      </c>
      <c r="C15" s="4">
        <v>1</v>
      </c>
      <c r="D15" s="4" t="s">
        <v>21</v>
      </c>
      <c r="E15" s="6"/>
      <c r="F15" s="6" t="str">
        <f t="shared" si="0"/>
        <v/>
      </c>
      <c r="G15">
        <v>1</v>
      </c>
      <c r="H15">
        <v>5079338</v>
      </c>
    </row>
    <row r="16" spans="1:8" x14ac:dyDescent="0.25">
      <c r="A16" s="4"/>
      <c r="B16" s="5" t="s">
        <v>13</v>
      </c>
      <c r="C16" s="4"/>
      <c r="D16" s="4"/>
      <c r="E16" s="6"/>
      <c r="F16" s="6" t="str">
        <f t="shared" si="0"/>
        <v/>
      </c>
      <c r="G16">
        <v>13</v>
      </c>
      <c r="H16">
        <v>5079342</v>
      </c>
    </row>
    <row r="17" spans="1:8" x14ac:dyDescent="0.25">
      <c r="A17" s="4"/>
      <c r="B17" s="5" t="s">
        <v>27</v>
      </c>
      <c r="C17" s="4"/>
      <c r="D17" s="4"/>
      <c r="E17" s="6"/>
      <c r="F17" s="6" t="str">
        <f t="shared" si="0"/>
        <v/>
      </c>
      <c r="G17">
        <v>12</v>
      </c>
      <c r="H17">
        <v>5079343</v>
      </c>
    </row>
    <row r="18" spans="1:8" ht="30" x14ac:dyDescent="0.25">
      <c r="A18" s="4" t="s">
        <v>15</v>
      </c>
      <c r="B18" s="7" t="s">
        <v>28</v>
      </c>
      <c r="C18" s="4">
        <v>6</v>
      </c>
      <c r="D18" s="4" t="s">
        <v>21</v>
      </c>
      <c r="E18" s="6"/>
      <c r="F18" s="6" t="str">
        <f t="shared" si="0"/>
        <v/>
      </c>
      <c r="G18">
        <v>1</v>
      </c>
      <c r="H18">
        <v>5079344</v>
      </c>
    </row>
    <row r="19" spans="1:8" ht="30" x14ac:dyDescent="0.25">
      <c r="A19" s="4" t="s">
        <v>17</v>
      </c>
      <c r="B19" s="7" t="s">
        <v>29</v>
      </c>
      <c r="C19" s="4">
        <v>30</v>
      </c>
      <c r="D19" s="4" t="s">
        <v>12</v>
      </c>
      <c r="E19" s="6"/>
      <c r="F19" s="6" t="str">
        <f t="shared" si="0"/>
        <v/>
      </c>
      <c r="G19">
        <v>1</v>
      </c>
      <c r="H19">
        <v>5079345</v>
      </c>
    </row>
    <row r="20" spans="1:8" ht="30" x14ac:dyDescent="0.25">
      <c r="A20" s="4"/>
      <c r="B20" s="5" t="s">
        <v>30</v>
      </c>
      <c r="C20" s="4"/>
      <c r="D20" s="4"/>
      <c r="E20" s="6"/>
      <c r="F20" s="6" t="str">
        <f t="shared" si="0"/>
        <v/>
      </c>
      <c r="G20">
        <v>12</v>
      </c>
      <c r="H20">
        <v>5079346</v>
      </c>
    </row>
    <row r="21" spans="1:8" ht="30" x14ac:dyDescent="0.25">
      <c r="A21" s="4" t="s">
        <v>19</v>
      </c>
      <c r="B21" s="7" t="s">
        <v>30</v>
      </c>
      <c r="C21" s="4">
        <v>1</v>
      </c>
      <c r="D21" s="4" t="s">
        <v>21</v>
      </c>
      <c r="E21" s="6"/>
      <c r="F21" s="6" t="str">
        <f t="shared" si="0"/>
        <v/>
      </c>
      <c r="G21">
        <v>1</v>
      </c>
      <c r="H21">
        <v>5079347</v>
      </c>
    </row>
    <row r="22" spans="1:8" ht="30" x14ac:dyDescent="0.25">
      <c r="A22" s="4"/>
      <c r="B22" s="5" t="s">
        <v>31</v>
      </c>
      <c r="C22" s="4"/>
      <c r="D22" s="4"/>
      <c r="E22" s="6"/>
      <c r="F22" s="6" t="str">
        <f t="shared" si="0"/>
        <v/>
      </c>
      <c r="G22">
        <v>13</v>
      </c>
      <c r="H22">
        <v>5079350</v>
      </c>
    </row>
    <row r="23" spans="1:8" x14ac:dyDescent="0.25">
      <c r="A23" s="4"/>
      <c r="B23" s="5" t="s">
        <v>32</v>
      </c>
      <c r="C23" s="4"/>
      <c r="D23" s="4"/>
      <c r="E23" s="6"/>
      <c r="F23" s="6" t="str">
        <f t="shared" si="0"/>
        <v/>
      </c>
      <c r="G23">
        <v>12</v>
      </c>
      <c r="H23">
        <v>5079351</v>
      </c>
    </row>
    <row r="24" spans="1:8" ht="30" x14ac:dyDescent="0.25">
      <c r="A24" s="4" t="s">
        <v>33</v>
      </c>
      <c r="B24" s="7" t="s">
        <v>34</v>
      </c>
      <c r="C24" s="4">
        <v>29</v>
      </c>
      <c r="D24" s="4" t="s">
        <v>12</v>
      </c>
      <c r="E24" s="6"/>
      <c r="F24" s="6" t="str">
        <f t="shared" si="0"/>
        <v/>
      </c>
      <c r="G24">
        <v>1</v>
      </c>
      <c r="H24">
        <v>5079352</v>
      </c>
    </row>
    <row r="25" spans="1:8" x14ac:dyDescent="0.25">
      <c r="A25" s="4"/>
      <c r="B25" s="5" t="s">
        <v>13</v>
      </c>
      <c r="C25" s="4"/>
      <c r="D25" s="4"/>
      <c r="E25" s="6"/>
      <c r="F25" s="6" t="str">
        <f t="shared" si="0"/>
        <v/>
      </c>
      <c r="G25">
        <v>13</v>
      </c>
      <c r="H25">
        <v>5079521</v>
      </c>
    </row>
    <row r="26" spans="1:8" x14ac:dyDescent="0.25">
      <c r="A26" s="4" t="s">
        <v>15</v>
      </c>
      <c r="B26" s="7" t="s">
        <v>35</v>
      </c>
      <c r="C26" s="4">
        <v>290</v>
      </c>
      <c r="D26" s="4" t="s">
        <v>12</v>
      </c>
      <c r="E26" s="6"/>
      <c r="F26" s="6" t="str">
        <f t="shared" si="0"/>
        <v/>
      </c>
      <c r="G26">
        <v>1</v>
      </c>
      <c r="H26">
        <v>5079522</v>
      </c>
    </row>
    <row r="27" spans="1:8" x14ac:dyDescent="0.25">
      <c r="A27" s="10" t="s">
        <v>17</v>
      </c>
      <c r="B27" s="11" t="s">
        <v>36</v>
      </c>
      <c r="C27" s="10">
        <v>3</v>
      </c>
      <c r="D27" s="10" t="s">
        <v>21</v>
      </c>
      <c r="E27" s="12"/>
      <c r="F27" s="12" t="str">
        <f t="shared" si="0"/>
        <v/>
      </c>
      <c r="G27">
        <v>1</v>
      </c>
      <c r="H27">
        <v>5079523</v>
      </c>
    </row>
    <row r="28" spans="1:8" x14ac:dyDescent="0.25">
      <c r="A28" s="8" t="s">
        <v>37</v>
      </c>
      <c r="B28" s="8"/>
      <c r="C28" s="8"/>
      <c r="D28" s="8"/>
      <c r="E28" s="8"/>
      <c r="F28" s="9">
        <f>SUM(F3:F27)</f>
        <v>0</v>
      </c>
      <c r="H28" t="s">
        <v>0</v>
      </c>
    </row>
  </sheetData>
  <sheetProtection algorithmName="SHA-512" hashValue="qPL7NkFFFaptdzy9iyFOYngtbv9jekpWbYa+zS5JDuhOJ5aPLyu3WySQeZN2lUhqEajy2NmbiVYh0F2oBpzrfg==" saltValue="IxLNZGChEHn7l2mTa5JKCw==" spinCount="100000" sheet="1" objects="1" scenarios="1"/>
  <protectedRanges>
    <protectedRange sqref="E5:F5 E8:F8 E9:F9 E10:F10 E11:F11 E14:F14 E15:F15 E18:F18" name="Range18"/>
    <protectedRange sqref="E19:F19 E21:F21 E24:F24 E26:F26 E27:F27" name="Range28"/>
  </protectedRanges>
  <mergeCells count="1">
    <mergeCell ref="A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553755E1D87479E6C24136AE26E03" ma:contentTypeVersion="" ma:contentTypeDescription="Create a new document." ma:contentTypeScope="" ma:versionID="38d79c6f3f66240eef0bf73ba8b8de79">
  <xsd:schema xmlns:xsd="http://www.w3.org/2001/XMLSchema" xmlns:xs="http://www.w3.org/2001/XMLSchema" xmlns:p="http://schemas.microsoft.com/office/2006/metadata/properties" xmlns:ns2="CED1630D-03E2-4141-ABD5-409BA0D0D607" xmlns:ns3="69f5540c-1249-4059-9c94-85b4ecc612c3" xmlns:ns4="ced1630d-03e2-4141-abd5-409ba0d0d607" targetNamespace="http://schemas.microsoft.com/office/2006/metadata/properties" ma:root="true" ma:fieldsID="ea8755f592accddd84a8503d44fd3a8c" ns2:_="" ns3:_="" ns4:_="">
    <xsd:import namespace="CED1630D-03E2-4141-ABD5-409BA0D0D607"/>
    <xsd:import namespace="69f5540c-1249-4059-9c94-85b4ecc612c3"/>
    <xsd:import namespace="ced1630d-03e2-4141-abd5-409ba0d0d6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xternal_x0020_Access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630D-03E2-4141-ABD5-409BA0D0D6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External_x0020_Access" ma:index="10" nillable="true" ma:displayName="External Access" ma:format="Dropdown" ma:internalName="External_x0020_Access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5540c-1249-4059-9c94-85b4ecc61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630d-03e2-4141-abd5-409ba0d0d607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ternal_x0020_Access xmlns="CED1630D-03E2-4141-ABD5-409BA0D0D607" xsi:nil="true"/>
  </documentManagement>
</p:properties>
</file>

<file path=customXml/itemProps1.xml><?xml version="1.0" encoding="utf-8"?>
<ds:datastoreItem xmlns:ds="http://schemas.openxmlformats.org/officeDocument/2006/customXml" ds:itemID="{1ED5E622-3592-4AE7-8475-3789CE022C9B}"/>
</file>

<file path=customXml/itemProps2.xml><?xml version="1.0" encoding="utf-8"?>
<ds:datastoreItem xmlns:ds="http://schemas.openxmlformats.org/officeDocument/2006/customXml" ds:itemID="{44106CB8-EF7A-4A66-B7F8-03DCEF237AAD}"/>
</file>

<file path=customXml/itemProps3.xml><?xml version="1.0" encoding="utf-8"?>
<ds:datastoreItem xmlns:ds="http://schemas.openxmlformats.org/officeDocument/2006/customXml" ds:itemID="{5E95501E-97C0-4536-A456-F000EA291D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Sheet1!Q40_</vt:lpstr>
    </vt:vector>
  </TitlesOfParts>
  <Company>GRAHAM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Davenport</dc:creator>
  <cp:lastModifiedBy>Linda Davenport</cp:lastModifiedBy>
  <dcterms:created xsi:type="dcterms:W3CDTF">2019-09-13T09:39:00Z</dcterms:created>
  <dcterms:modified xsi:type="dcterms:W3CDTF">2019-09-13T09:39:22Z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0x01010057D553755E1D87479E6C24136AE26E03</vt:lpwstr>
  </property>
</Properties>
</file>