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donna.wyatt\Documents\RM6217\"/>
    </mc:Choice>
  </mc:AlternateContent>
  <bookViews>
    <workbookView xWindow="0" yWindow="0" windowWidth="19200" windowHeight="5890" activeTab="2"/>
  </bookViews>
  <sheets>
    <sheet name="RM6217 TVS Pricing Matrix" sheetId="1" r:id="rId1"/>
    <sheet name="Instructions how to complete" sheetId="2" r:id="rId2"/>
    <sheet name="Pricing - Lot 1" sheetId="3" r:id="rId3"/>
  </sheets>
  <definedNames>
    <definedName name="OLE_LINK5" localSheetId="2">'Pricing - Lot 1'!$I$7</definedName>
  </definedNames>
  <calcPr calcId="162913"/>
  <extLst>
    <ext uri="GoogleSheetsCustomDataVersion1">
      <go:sheetsCustomData xmlns:go="http://customooxmlschemas.google.com/" r:id="rId7" roundtripDataSignature="AMtx7mgqhXwsLh7vDC9+DJzVJzIGKXT+Ag=="/>
    </ext>
  </extLst>
</workbook>
</file>

<file path=xl/calcChain.xml><?xml version="1.0" encoding="utf-8"?>
<calcChain xmlns="http://schemas.openxmlformats.org/spreadsheetml/2006/main">
  <c r="J61" i="3" l="1"/>
  <c r="J60" i="3"/>
  <c r="J59" i="3"/>
  <c r="J58" i="3"/>
  <c r="G58" i="3"/>
  <c r="J57" i="3"/>
  <c r="G57" i="3"/>
  <c r="J56" i="3"/>
  <c r="G56" i="3"/>
  <c r="J55" i="3"/>
  <c r="G55" i="3"/>
  <c r="J54" i="3"/>
  <c r="G54" i="3"/>
  <c r="J53" i="3"/>
  <c r="G53" i="3"/>
  <c r="J52" i="3"/>
  <c r="J51" i="3"/>
  <c r="G51" i="3"/>
  <c r="J50" i="3"/>
  <c r="G50" i="3"/>
  <c r="J49" i="3"/>
  <c r="J48" i="3"/>
  <c r="G48" i="3"/>
  <c r="J47" i="3"/>
  <c r="J45" i="3"/>
  <c r="G45" i="3"/>
  <c r="J44" i="3"/>
  <c r="G44" i="3"/>
  <c r="J43" i="3"/>
  <c r="G43" i="3"/>
  <c r="J42" i="3"/>
  <c r="G42" i="3"/>
  <c r="J41" i="3"/>
  <c r="G41" i="3"/>
  <c r="J39" i="3"/>
  <c r="J38" i="3"/>
  <c r="J37" i="3"/>
  <c r="G37" i="3"/>
  <c r="J34" i="3"/>
  <c r="J33" i="3"/>
  <c r="G33" i="3"/>
  <c r="J29" i="3"/>
  <c r="G29" i="3"/>
  <c r="J28" i="3"/>
  <c r="G28" i="3"/>
  <c r="J26" i="3"/>
  <c r="G26" i="3"/>
  <c r="J25" i="3"/>
  <c r="G25" i="3"/>
  <c r="J23" i="3"/>
  <c r="G23" i="3"/>
  <c r="J22" i="3"/>
  <c r="G22" i="3"/>
  <c r="J21" i="3"/>
  <c r="G21" i="3"/>
  <c r="J20" i="3"/>
  <c r="G20" i="3"/>
  <c r="J19" i="3"/>
  <c r="J72" i="3" s="1"/>
  <c r="G19" i="3"/>
  <c r="J71" i="3" s="1"/>
  <c r="J74" i="3" l="1"/>
  <c r="J80" i="3"/>
  <c r="J70" i="3"/>
  <c r="J77" i="3"/>
  <c r="J83" i="3" s="1"/>
  <c r="J75" i="3"/>
  <c r="J81" i="3"/>
  <c r="J78" i="3"/>
  <c r="J84" i="3" l="1"/>
  <c r="J76" i="3"/>
  <c r="J82" i="3"/>
  <c r="J73" i="3"/>
  <c r="J79" i="3"/>
</calcChain>
</file>

<file path=xl/sharedStrings.xml><?xml version="1.0" encoding="utf-8"?>
<sst xmlns="http://schemas.openxmlformats.org/spreadsheetml/2006/main" count="221" uniqueCount="149">
  <si>
    <t>TRAVEL AND VENUE SOLUTIONS</t>
  </si>
  <si>
    <t>COMMERCIAL AGREEMENT</t>
  </si>
  <si>
    <t xml:space="preserve">RM6217- Travel and Venue Solutions </t>
  </si>
  <si>
    <t xml:space="preserve">UNSUSTAINABLE AND ZERO BIDS
</t>
  </si>
  <si>
    <t xml:space="preserve">Zero values can be submitted for any of the cells highlighted in yellow, but you must insert the following "0.00" amount into the relevant cell, and not 'Nil', 'N/A' or 'FOC' . Negative pricing will NOT be accepted and the lowest value should be zero ("0.00").
CCS reserves the right to verify any prices which may appear unsustainable or uncompetitive, and any prices which are significantly low, which may appear unsustainable or uncompetitive. Potential Providers should note that as part of the Price Evaluation process, if CCS believes that a pricing scenario is abnormally low it will conduct further analysis of the offer in accordance with Regulation 69 of the Public Contracts Regulations 2015.
 </t>
  </si>
  <si>
    <t>COMMERCIAL MODEL</t>
  </si>
  <si>
    <t>Lot 1 - Booking Solutions UK Points of Sale - Low touch</t>
  </si>
  <si>
    <t>Enter your Organisations name in the green text box below</t>
  </si>
  <si>
    <t>[Insert your Organsation name here]</t>
  </si>
  <si>
    <t xml:space="preserve">Discount Table: Discounts Offer based on Aggregated Framework Spend. </t>
  </si>
  <si>
    <t>The table below contains the weightings that will be applied to Lot 1 Pricing Model</t>
  </si>
  <si>
    <t>Key</t>
  </si>
  <si>
    <t xml:space="preserve">Enter the discount offered against total spend in the yellow highlighted cell. This will be used to calculate the relevent basket price for Tier 2 and Tier 3. </t>
  </si>
  <si>
    <t>Prices inserted in cells highlighted Yellow will be evaluated</t>
  </si>
  <si>
    <t>Tier</t>
  </si>
  <si>
    <t>Framework spend</t>
  </si>
  <si>
    <t>Discount (%)</t>
  </si>
  <si>
    <t>Cells highlighted in red cells will be populated automatically and will be the total Prices used for the evaluation.</t>
  </si>
  <si>
    <t>Cells highlighted in blue are to be provided free of charge, so these cells are pre populated. These cells will not be evaluated</t>
  </si>
  <si>
    <t>Cells highlighted grey are for evaluation purposes and will be automatically populated (based on the content of the cells highlighted in yellow).</t>
  </si>
  <si>
    <t>Cells highlighted Orange will require you to insert a number, but are for Information purposes only, and will not form part of the price evaluation.</t>
  </si>
  <si>
    <t xml:space="preserve">Cells highlighted lilac - no Service Fee/ number required and will not form part of the price evaluation </t>
  </si>
  <si>
    <t>Pricing Group</t>
  </si>
  <si>
    <t>Line Item</t>
  </si>
  <si>
    <t>Booking Type &amp; Transaction Description</t>
  </si>
  <si>
    <t>Unit</t>
  </si>
  <si>
    <t>ONLINE</t>
  </si>
  <si>
    <t>OFFLINE</t>
  </si>
  <si>
    <t>COMMENT</t>
  </si>
  <si>
    <t>Service Fee</t>
  </si>
  <si>
    <t xml:space="preserve">Volume Weighting  </t>
  </si>
  <si>
    <t xml:space="preserve">Total Line Item Price </t>
  </si>
  <si>
    <t xml:space="preserve">Volume Weighting </t>
  </si>
  <si>
    <t>Rail</t>
  </si>
  <si>
    <t>Group 1</t>
  </si>
  <si>
    <t>Rail Booking Fee - UK &amp; Overseas - Core hours Monday to Friday 08:00 to 18:00 GMT (or BST as appropriate)</t>
  </si>
  <si>
    <t xml:space="preserve">per booking </t>
  </si>
  <si>
    <t xml:space="preserve">Rail Season Ticket / Carnet Booking </t>
  </si>
  <si>
    <t>per booking</t>
  </si>
  <si>
    <t xml:space="preserve">Transport for London travel cards and tickets </t>
  </si>
  <si>
    <t xml:space="preserve">Issuing of a Rail Smartcard (including Post &amp; Packaging) fee </t>
  </si>
  <si>
    <t>Eurostar booking Fee - Core hours Monday to Friday 08:00 to 18:00 GMT (or BST as appropriate)</t>
  </si>
  <si>
    <t>Group 2</t>
  </si>
  <si>
    <t>Ticket on Departure (TOD) /Fast Ticket  from station ticket machine</t>
  </si>
  <si>
    <t>FOC</t>
  </si>
  <si>
    <t>To be Provided Free of Charge</t>
  </si>
  <si>
    <t>Fulfilment by First Class Post (including Post &amp; Packaging) fee</t>
  </si>
  <si>
    <t xml:space="preserve">per ticket </t>
  </si>
  <si>
    <t>Fulfilment by Second Class Post (including Post &amp; Packaging) fee</t>
  </si>
  <si>
    <t>Collect at Train Station Window (where no fast-ticket machine exists)</t>
  </si>
  <si>
    <t>Customer Specified Courier delivery. This is cost per booking of arranging the courier and not the total cost of the courier service</t>
  </si>
  <si>
    <t>Special Delivery (Royal Mail)</t>
  </si>
  <si>
    <t>Smartcard or equivalent</t>
  </si>
  <si>
    <t>Home Print, self print, phone application and/or bar codes per booking</t>
  </si>
  <si>
    <t>-</t>
  </si>
  <si>
    <t>Accommodation</t>
  </si>
  <si>
    <t>Group 3</t>
  </si>
  <si>
    <t xml:space="preserve">Accommodation booking Fee - (Core hours Monday to Friday 08:00 to 18:00 GMT (or BST as appropriate) </t>
  </si>
  <si>
    <t xml:space="preserve">Accommodation booking Fee - non-GDS - (Core hours Monday to Friday 08:00 to 18:00 GMT (or BST as appropriate) </t>
  </si>
  <si>
    <t>Bill back fee</t>
  </si>
  <si>
    <t>per transaction</t>
  </si>
  <si>
    <t>Offline price only required.</t>
  </si>
  <si>
    <t>Air</t>
  </si>
  <si>
    <t>Group 4</t>
  </si>
  <si>
    <t>Air Booking - UK/Domestic - Core hours Monday to Friday 08:00 to 18:00 GMT (or BST as appropriate)</t>
  </si>
  <si>
    <t>Air Booking - European/Short &amp; medium haul - Core hours Monday to Friday 08:00 to 18:00 GMT (or BST as appropriate)</t>
  </si>
  <si>
    <t>Air Booking - International/Long haul - Core hours Monday to Friday 08:00 to 18:00 GMT (or BST as appropriate)</t>
  </si>
  <si>
    <t>Groups</t>
  </si>
  <si>
    <t>Group 5</t>
  </si>
  <si>
    <t>Air Group booking Fee (10 or More Travellers) - UK - Core hours Monday to Friday 08:00 to 18:00 GMT (or BST as appropriate)</t>
  </si>
  <si>
    <t>Air Group booking Fee (10 or More Travellers) - European - Core hours Monday to Friday 08:00 to 18:00 GMT (or BST as appropriate)</t>
  </si>
  <si>
    <t>Air Group booking Fee (10 or More Travellers) - International - Core hours Monday to Friday 08:00 to 18:00 GMT (or BST as appropriate)</t>
  </si>
  <si>
    <t>Accommodation booking Fee (9 or more rooms) - Core hours Monday to Friday 08:00 to 18:00 GMT (or BST as appropriate)</t>
  </si>
  <si>
    <t>Rail Booking Fee (10 or More Traveller(s) - UK &amp; Overseas - Core hours Monday to Friday 08:00 to 18:00 GMT (or BST as appropriate)</t>
  </si>
  <si>
    <t>Additional services</t>
  </si>
  <si>
    <t>Group 6</t>
  </si>
  <si>
    <t>24hs Booking Fee - Outside of core hours</t>
  </si>
  <si>
    <t xml:space="preserve">Offline price only required. This is the cost for 24hs service for all bookings. </t>
  </si>
  <si>
    <t>Bundle Booking Fee - (where air and or rail and accommodation are booked together, eg a flight and a hotel night). (To be charged instead of the Air, Rail and Accommodation Fee) - Core hours Monday to Friday 08:00 to 18:00 GMT (or BST as appropriate)</t>
  </si>
  <si>
    <t>Special assistance for exceptional circumstances, (e.g.escorted Travellers, unaccompanied minors or an accompanied Traveller service requirement for visually impaired Travellers)</t>
  </si>
  <si>
    <t xml:space="preserve">Offline price only required. This is the cost for booking the special assistance service. </t>
  </si>
  <si>
    <t xml:space="preserve">Ancillaries services when requested after ticketing as but not limited to: extra luggage, seat selection. </t>
  </si>
  <si>
    <t>Booking amendment, cancellation, refund Fee - Core hours Monday to Friday 08:00 to 18:00 GMT (or BST as appropriate)</t>
  </si>
  <si>
    <t>Booking amendment, cancellation, refund Fee - Outside of core hours</t>
  </si>
  <si>
    <t>Offiline price only required.</t>
  </si>
  <si>
    <t>Meet and Greet Service Processing Fee</t>
  </si>
  <si>
    <t>Airport, Railway Station, Port Parking Booking Fee</t>
  </si>
  <si>
    <t>Vehicle Hire Booking fee - Core hours Monday to Friday 08:00 to 18:00 GMT (or BST as appropriate)</t>
  </si>
  <si>
    <t>per vehicle</t>
  </si>
  <si>
    <t>Ferry Booking Fee  - Core hours Monday to Friday 08:00 to 18:00 GMT (or BST as appropriate)</t>
  </si>
  <si>
    <t>Multi Modal Booking Fee - Core hours Monday to Friday 08:00 to 18:00 GMT (or BST as appropriate)</t>
  </si>
  <si>
    <t>Taxi / Mini Cab Booking Fee - Core hours Monday to Friday 08:00 to 18:00 GMT (or BST as appropriate)</t>
  </si>
  <si>
    <t>Visa / Passport Request Fee - This is the cost of managing the visa / Passport request process, it excludes additional cost such as but not limited to: Visa / Passport charges by the issuer authority and delivery costs</t>
  </si>
  <si>
    <t>Offline price only required</t>
  </si>
  <si>
    <t>Hire a coach with a driver per booking</t>
  </si>
  <si>
    <t>Coach / BUS ticket booking</t>
  </si>
  <si>
    <t>Real-time Assistance Service - 24/7/365</t>
  </si>
  <si>
    <t>per call</t>
  </si>
  <si>
    <t>Direct feed of profile data from the Customer(s)’s system</t>
  </si>
  <si>
    <t>N/A</t>
  </si>
  <si>
    <t>Non Direct feed of profile data from the Customer(s)’s system (Non Automated)</t>
  </si>
  <si>
    <t>Online Booking Portal Maintenance</t>
  </si>
  <si>
    <t xml:space="preserve">Standard and ad hoc Management Information </t>
  </si>
  <si>
    <t>Payment  Services</t>
  </si>
  <si>
    <t>Group 7</t>
  </si>
  <si>
    <t xml:space="preserve">Credit Card Merchant Fee (Percentage). Aplicable to all online and offline transactions using a credit card as payment method.   </t>
  </si>
  <si>
    <t xml:space="preserve">% of booking spend </t>
  </si>
  <si>
    <t xml:space="preserve">Services for the acceptance of payment by purchasing card the Supplier shall only surcharge the customer the direct cost borne as a result of the Customer using the given means of payment. The Supplier shall adhere and implement immediately all Interchange Fee Regulations, Payment Systems Regulator regulations, PSD2 regulations and any other regulatory changes related to surcharging. Please insert the % of booking spend in absolute value. Example: if you intend to offer a 2% Merchant fee, please submit 2 and not 0.02. CCS recognise different credit cards suppliers charge different merchant fees, its recommended to the supplier to price against the highest merchant fee because the framework price will act as a cap. Currently, the majority of the credit card volume is transitioned under MasterCard. </t>
  </si>
  <si>
    <t>Total Booking / Transactions Fees Basket Price Tier 1 (USED FOR EVALUATION)</t>
  </si>
  <si>
    <t>Total Booking / Transactions Online Basket Price</t>
  </si>
  <si>
    <t>Total Booking / Transactions Offline Basket Price</t>
  </si>
  <si>
    <t>Total Discount - Tier 2</t>
  </si>
  <si>
    <t>Total Discount Tier 2 - Transactions Online Basket Price</t>
  </si>
  <si>
    <t>Total Discount Tier 2 - Transactions Offline Basket Price</t>
  </si>
  <si>
    <t>Total Discount - Tier 3</t>
  </si>
  <si>
    <t>Total Discount Tier 3 - Transactions Online Basket Price</t>
  </si>
  <si>
    <t>Total Discount Tier 3 - Transactions Offline Basket Price</t>
  </si>
  <si>
    <t>Total Booking / Transactions Fees Basket Price - Tier 2 (USED FOR EVALUATION)</t>
  </si>
  <si>
    <t>Total Booking / Transactions Fees Online Basket Price</t>
  </si>
  <si>
    <t>Total Booking / Transactions Fees Basket Price - Tier 3 (USED FOR EVALUATION)</t>
  </si>
  <si>
    <t xml:space="preserve">Line Item </t>
  </si>
  <si>
    <t>Additional Solutions - Implant Services</t>
  </si>
  <si>
    <t>Charging Methodology</t>
  </si>
  <si>
    <t>Group 8</t>
  </si>
  <si>
    <t>Travel Implant Service Annual Fee (per FTE)</t>
  </si>
  <si>
    <t xml:space="preserve">Fixed Monthly Fee </t>
  </si>
  <si>
    <t>Additional Services - Services, account management Services</t>
  </si>
  <si>
    <t>Group 9</t>
  </si>
  <si>
    <t xml:space="preserve">Management Fee (per project) </t>
  </si>
  <si>
    <t>% per project</t>
  </si>
  <si>
    <t>The Supplier will provide a mechanism to allow for project pricing for in-scope projects that do not fit with the transactional booking fee model. 
This will be priced separately, on request with individual customers, where the Supplier can provide evidence that it is not economically viable to deliver within the transaction fee model.</t>
  </si>
  <si>
    <t>Additional Services - Travel Risk Management Services</t>
  </si>
  <si>
    <t xml:space="preserve">Unit </t>
  </si>
  <si>
    <t>Price</t>
  </si>
  <si>
    <t>Group 10</t>
  </si>
  <si>
    <t>Traveller Tracking Platform (including in-built risk alerts and reporting functionality)</t>
  </si>
  <si>
    <t>Mobile trip booking / amendment functionality</t>
  </si>
  <si>
    <t>Risk alerts - delivery by email to named recipients</t>
  </si>
  <si>
    <t>PRICE MATRIX</t>
  </si>
  <si>
    <t>ATTACHMENT  3A - Lot 1</t>
  </si>
  <si>
    <t xml:space="preserve">REFERENCE NUMBER: RM6217 </t>
  </si>
  <si>
    <t>&gt; £50m plus</t>
  </si>
  <si>
    <t>£0 - £10m</t>
  </si>
  <si>
    <t>&gt; £10m - £50m</t>
  </si>
  <si>
    <r>
      <t>Service Fees and percentages submitted in this Price Matrix will be scored in accordance with paragraph 11 of the ITT Attachment 2 and will be used to calculate your Final Score.
You shall complete this Price Matrix  in accordance with the instructions set out below and in paragraph 11 of the ITT Attachment 2 and Framework Schedule 3 -   Framework</t>
    </r>
    <r>
      <rPr>
        <sz val="11"/>
        <color rgb="FFFF0000"/>
        <rFont val="Arial"/>
      </rPr>
      <t xml:space="preserve"> </t>
    </r>
    <r>
      <rPr>
        <sz val="11"/>
        <color theme="1"/>
        <rFont val="Arial"/>
      </rPr>
      <t>Prices.</t>
    </r>
  </si>
  <si>
    <t xml:space="preserve">You must not alter, amend or change the format or layout of this Price Matrix in any way. You must not insert or attach any notes or comments into any of the worksheets. Any such alteration, amendment, change, or additional information will be disregarded by CCS and your Price Model may be deemed non-compliant.
You are required to enter your organisations name in the cell highlighted in green.
You are required to insert Service Fees / percentages / Unit in each of the cells highlighted in yellow. Values input into the cells highlighted in yellow will be used for the Price Evaluation.
Failure to insert an applicable Service Fees / Percentage /  Unit into a cell where a Service Fees / Percentage / Unit is required may result in your tender submission being deemed non-compliant. If your tender is deemed non-compliant, your tender may be excluded from further participation in this procurement.                                                                                                                                                                                                                                                                        
The spend tiers are based upon actual contracted annual spend that the Supplier receives.  Once the Supplier has reported that they have met each spend tier they will be required to communicate to all customers advising that pricing has reduced in accordance with the next aggregation threshold. Tier 1 is between zero pounds (£0.00) and ten million pounds (£10,000,000) Tier 2 is between ten million and one pound (£10,000,001) and fifty million pounds (£50,000,000) Tier 3 is greater than fifty million pounds (&gt;£50,000,000).
The spend tiers are inclusive of the total spend passing through the Supplier through the Framework Agreement and not just fee's and commissionable spend etc.                                   
                                                                                                                                                                                                                                                                                                                                                                                                                                                                                                                                                                                                                             In the event you are successful in this procurement, the information provided will be incorporated into Framework Schedule 3 - Framework Prices and will be the maximum prices that you may charge pursuant to any Call-Off Contract.                                                                                                                                                                                                                                                          
                                                                                                                                                                                                                                                                                                                                                                                                                                                                                                                                                                                                                                                                                                                                                 Cells highlighted in grey are for evaluation purposes only and will be populated automatically (based on the content of the cells highlighted in yellow).
Cells highlighted Orange will require you to insert a number, but are for Information purposes only, and will not form part of the price evaluation.
All prices submitted must be excluding VAT and in Great British Pounds Sterling (£).
All values must be to two decimal places only.    
Discounts and Commissions must be a percentage, up to 1 decimal point.                                                                                                                                                                                                                                                                                                                                                                                                                                                                                                                                                                                                       
                                                                                                                                                                                                                                                                                                                                                                                                                                                                                                                                                                                                                                                                                                                                                                                                                                                             </t>
  </si>
  <si>
    <t>Price Matrix</t>
  </si>
  <si>
    <t>INSTRUCTIONS FOR COMPLETION OF THE PRICE MATRIX</t>
  </si>
  <si>
    <t xml:space="preserve">Following extensive market engagement, the commercial model has been deemed to offer the optimal mix of commercial benefits, value for money and service delivery for both Customers and Suppliers. Refer Framework Schedule 3 - Framework Prices.
Potential Providers are allowed to submit Service Fees / percentages for Service Fee Only Model both in the Online Booking System and Offline Booking Service although this can be zero (Lot 1,2 and 3)
● Lot 1 - Booking Solutions UK Points of Sale - Low touch = Service Fee Only Model
● Lot 2 - Booking Solutions UK &amp; Overseas Points of Sale - High touch = Service Fee Only Model
● Lot 3-  Booking Solutions Specialist Needs = Service Fee Only Model
● Lot 4 - Booking Solutions Venues &amp; Events = Service Fee Only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</si>
</sst>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809]* #,##0.00_);_([$£-809]* \(#,##0.00\);_([$£-809]* &quot;-&quot;??_);_(@_)"/>
    <numFmt numFmtId="165" formatCode="&quot;£&quot;#,##0.00"/>
    <numFmt numFmtId="166" formatCode="_-&quot;£&quot;* #,##0.00_-;\-&quot;£&quot;* #,##0.00_-;_-&quot;£&quot;* &quot;-&quot;??_-;_-@"/>
  </numFmts>
  <fonts count="22" x14ac:knownFonts="1">
    <font>
      <sz val="11"/>
      <color theme="1"/>
      <name val="Arial"/>
    </font>
    <font>
      <sz val="11"/>
      <color rgb="FF000000"/>
      <name val="Arial"/>
    </font>
    <font>
      <b/>
      <sz val="11"/>
      <color rgb="FF000000"/>
      <name val="Arial"/>
    </font>
    <font>
      <sz val="11"/>
      <color rgb="FFFF0000"/>
      <name val="Arial"/>
    </font>
    <font>
      <sz val="11"/>
      <color theme="1"/>
      <name val="Calibri"/>
    </font>
    <font>
      <b/>
      <sz val="18"/>
      <color rgb="FF000000"/>
      <name val="Arial"/>
    </font>
    <font>
      <b/>
      <sz val="20"/>
      <color rgb="FF000000"/>
      <name val="Calibri"/>
    </font>
    <font>
      <b/>
      <sz val="11"/>
      <color theme="1"/>
      <name val="Arial"/>
    </font>
    <font>
      <b/>
      <sz val="20"/>
      <color rgb="FF000000"/>
      <name val="Arial"/>
    </font>
    <font>
      <sz val="11"/>
      <name val="Arial"/>
    </font>
    <font>
      <b/>
      <i/>
      <sz val="18"/>
      <color rgb="FFFF0000"/>
      <name val="Arial"/>
    </font>
    <font>
      <sz val="14"/>
      <color theme="1"/>
      <name val="Arial"/>
    </font>
    <font>
      <b/>
      <sz val="14"/>
      <color theme="1"/>
      <name val="Arial"/>
    </font>
    <font>
      <b/>
      <sz val="11"/>
      <color theme="1"/>
      <name val="Calibri"/>
    </font>
    <font>
      <sz val="11"/>
      <color rgb="FFFFFFFF"/>
      <name val="Arial"/>
    </font>
    <font>
      <b/>
      <sz val="11"/>
      <color rgb="FFC55A11"/>
      <name val="Arial"/>
    </font>
    <font>
      <sz val="11"/>
      <color rgb="FFC55A11"/>
      <name val="Arial"/>
    </font>
    <font>
      <b/>
      <sz val="12"/>
      <color theme="1"/>
      <name val="Calibri"/>
    </font>
    <font>
      <sz val="11"/>
      <color rgb="FF222222"/>
      <name val="Arial"/>
    </font>
    <font>
      <sz val="11"/>
      <color rgb="FF000000"/>
      <name val="&quot;arial&quot;"/>
    </font>
    <font>
      <b/>
      <sz val="14"/>
      <color rgb="FF000000"/>
      <name val="Arial"/>
    </font>
    <font>
      <sz val="14"/>
      <color rgb="FF000000"/>
      <name val="Arial"/>
    </font>
  </fonts>
  <fills count="17">
    <fill>
      <patternFill patternType="none"/>
    </fill>
    <fill>
      <patternFill patternType="gray125"/>
    </fill>
    <fill>
      <patternFill patternType="solid">
        <fgColor rgb="FFBFBFBF"/>
        <bgColor rgb="FFBFBFBF"/>
      </patternFill>
    </fill>
    <fill>
      <patternFill patternType="solid">
        <fgColor rgb="FF5B9BD5"/>
        <bgColor rgb="FF5B9BD5"/>
      </patternFill>
    </fill>
    <fill>
      <patternFill patternType="solid">
        <fgColor rgb="FFFFFFFF"/>
        <bgColor rgb="FFFFFFFF"/>
      </patternFill>
    </fill>
    <fill>
      <patternFill patternType="solid">
        <fgColor rgb="FFE2EFD9"/>
        <bgColor rgb="FFE2EFD9"/>
      </patternFill>
    </fill>
    <fill>
      <patternFill patternType="solid">
        <fgColor rgb="FFFFFF00"/>
        <bgColor rgb="FFFFFF00"/>
      </patternFill>
    </fill>
    <fill>
      <patternFill patternType="solid">
        <fgColor rgb="FFD991ED"/>
        <bgColor rgb="FFD991ED"/>
      </patternFill>
    </fill>
    <fill>
      <patternFill patternType="solid">
        <fgColor rgb="FFFF0000"/>
        <bgColor rgb="FFFF0000"/>
      </patternFill>
    </fill>
    <fill>
      <patternFill patternType="solid">
        <fgColor rgb="FFD9D9D9"/>
        <bgColor rgb="FFD9D9D9"/>
      </patternFill>
    </fill>
    <fill>
      <patternFill patternType="solid">
        <fgColor rgb="FFDEEAF6"/>
        <bgColor rgb="FFDEEAF6"/>
      </patternFill>
    </fill>
    <fill>
      <patternFill patternType="solid">
        <fgColor rgb="FFD8D8D8"/>
        <bgColor rgb="FFD8D8D8"/>
      </patternFill>
    </fill>
    <fill>
      <patternFill patternType="solid">
        <fgColor rgb="FFFFC000"/>
        <bgColor rgb="FFFFC000"/>
      </patternFill>
    </fill>
    <fill>
      <patternFill patternType="solid">
        <fgColor rgb="FFB2A1C7"/>
        <bgColor rgb="FFB2A1C7"/>
      </patternFill>
    </fill>
    <fill>
      <patternFill patternType="solid">
        <fgColor theme="0"/>
        <bgColor theme="0"/>
      </patternFill>
    </fill>
    <fill>
      <patternFill patternType="solid">
        <fgColor rgb="FFF2F2F2"/>
        <bgColor rgb="FFF2F2F2"/>
      </patternFill>
    </fill>
    <fill>
      <patternFill patternType="solid">
        <fgColor theme="1"/>
        <bgColor theme="1"/>
      </patternFill>
    </fill>
  </fills>
  <borders count="5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236">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4" fillId="0" borderId="0" xfId="0" applyFont="1"/>
    <xf numFmtId="0" fontId="5" fillId="2"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0" fillId="0" borderId="2" xfId="0" applyFont="1" applyBorder="1" applyAlignment="1">
      <alignment horizontal="left" vertical="top" wrapText="1"/>
    </xf>
    <xf numFmtId="0" fontId="2" fillId="3" borderId="1" xfId="0" applyFont="1" applyFill="1" applyBorder="1" applyAlignment="1">
      <alignment horizontal="left" vertical="center" wrapText="1"/>
    </xf>
    <xf numFmtId="0" fontId="1" fillId="0" borderId="3" xfId="0" applyFont="1" applyBorder="1" applyAlignment="1">
      <alignment horizontal="left" vertical="top" wrapText="1"/>
    </xf>
    <xf numFmtId="0" fontId="2" fillId="3" borderId="1" xfId="0" applyFont="1" applyFill="1" applyBorder="1" applyAlignment="1">
      <alignment horizontal="left" wrapText="1"/>
    </xf>
    <xf numFmtId="49" fontId="7" fillId="3" borderId="1" xfId="0" applyNumberFormat="1" applyFont="1" applyFill="1" applyBorder="1" applyAlignment="1">
      <alignment horizontal="left" vertical="top" wrapText="1"/>
    </xf>
    <xf numFmtId="0" fontId="1" fillId="4" borderId="4" xfId="0" applyFont="1" applyFill="1" applyBorder="1" applyAlignment="1">
      <alignment vertical="top" wrapText="1"/>
    </xf>
    <xf numFmtId="49" fontId="1" fillId="0" borderId="0" xfId="0" applyNumberFormat="1" applyFont="1" applyAlignment="1">
      <alignment horizontal="left" vertical="center" wrapText="1"/>
    </xf>
    <xf numFmtId="0" fontId="8" fillId="0" borderId="0" xfId="0" applyFont="1" applyAlignment="1">
      <alignment vertical="center"/>
    </xf>
    <xf numFmtId="0" fontId="11" fillId="0" borderId="0" xfId="0" applyFont="1"/>
    <xf numFmtId="0" fontId="13" fillId="0" borderId="0" xfId="0" applyFont="1" applyAlignment="1">
      <alignment horizontal="center"/>
    </xf>
    <xf numFmtId="0" fontId="0" fillId="0" borderId="0" xfId="0" applyFont="1"/>
    <xf numFmtId="0" fontId="2" fillId="7" borderId="4" xfId="0" applyFont="1" applyFill="1" applyBorder="1" applyAlignment="1">
      <alignment horizontal="center"/>
    </xf>
    <xf numFmtId="0" fontId="2" fillId="7" borderId="18" xfId="0" applyFont="1" applyFill="1" applyBorder="1" applyAlignment="1">
      <alignment horizontal="center"/>
    </xf>
    <xf numFmtId="9" fontId="4" fillId="0" borderId="0" xfId="0" applyNumberFormat="1" applyFont="1"/>
    <xf numFmtId="0" fontId="2" fillId="9" borderId="4" xfId="0" applyFont="1" applyFill="1" applyBorder="1" applyAlignment="1">
      <alignment horizontal="center"/>
    </xf>
    <xf numFmtId="0" fontId="1" fillId="9" borderId="19" xfId="0" applyFont="1" applyFill="1" applyBorder="1" applyAlignment="1">
      <alignment horizontal="center"/>
    </xf>
    <xf numFmtId="9" fontId="1" fillId="9" borderId="19" xfId="0" applyNumberFormat="1" applyFont="1" applyFill="1" applyBorder="1" applyAlignment="1">
      <alignment horizontal="center"/>
    </xf>
    <xf numFmtId="0" fontId="2" fillId="9" borderId="20" xfId="0" applyFont="1" applyFill="1" applyBorder="1" applyAlignment="1">
      <alignment horizontal="center"/>
    </xf>
    <xf numFmtId="0" fontId="1" fillId="9" borderId="21" xfId="0" applyFont="1" applyFill="1" applyBorder="1" applyAlignment="1">
      <alignment horizontal="center"/>
    </xf>
    <xf numFmtId="9" fontId="1" fillId="6" borderId="21" xfId="0" applyNumberFormat="1" applyFont="1" applyFill="1" applyBorder="1" applyAlignment="1">
      <alignment horizontal="center"/>
    </xf>
    <xf numFmtId="10" fontId="4" fillId="0" borderId="0" xfId="0" applyNumberFormat="1" applyFont="1"/>
    <xf numFmtId="0" fontId="1" fillId="0" borderId="0" xfId="0" applyFont="1" applyAlignment="1">
      <alignment horizontal="center" vertical="center"/>
    </xf>
    <xf numFmtId="0" fontId="1" fillId="0" borderId="0" xfId="0" applyFont="1" applyAlignment="1">
      <alignment horizontal="left" vertical="top" wrapText="1"/>
    </xf>
    <xf numFmtId="0" fontId="4" fillId="4" borderId="25" xfId="0" applyFont="1" applyFill="1" applyBorder="1"/>
    <xf numFmtId="0" fontId="14" fillId="4" borderId="25" xfId="0" applyFont="1" applyFill="1" applyBorder="1" applyAlignment="1">
      <alignment horizontal="right" vertical="center"/>
    </xf>
    <xf numFmtId="164" fontId="2" fillId="7" borderId="19"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0" fontId="1" fillId="13" borderId="4" xfId="0" applyFont="1" applyFill="1" applyBorder="1" applyAlignment="1">
      <alignment wrapText="1"/>
    </xf>
    <xf numFmtId="0" fontId="2" fillId="13" borderId="33" xfId="0" applyFont="1" applyFill="1" applyBorder="1" applyAlignment="1">
      <alignment horizontal="left" vertical="center" wrapText="1"/>
    </xf>
    <xf numFmtId="0" fontId="2" fillId="13" borderId="4" xfId="0" applyFont="1" applyFill="1" applyBorder="1" applyAlignment="1">
      <alignment horizontal="center" vertical="center" wrapText="1"/>
    </xf>
    <xf numFmtId="164" fontId="2" fillId="13" borderId="19" xfId="0" applyNumberFormat="1" applyFont="1" applyFill="1" applyBorder="1" applyAlignment="1">
      <alignment horizontal="center" vertical="center" wrapText="1"/>
    </xf>
    <xf numFmtId="3" fontId="15" fillId="13" borderId="4" xfId="0" applyNumberFormat="1" applyFont="1" applyFill="1" applyBorder="1" applyAlignment="1">
      <alignment wrapText="1"/>
    </xf>
    <xf numFmtId="164" fontId="1" fillId="13" borderId="4" xfId="0" applyNumberFormat="1" applyFont="1" applyFill="1" applyBorder="1" applyAlignment="1">
      <alignment wrapText="1"/>
    </xf>
    <xf numFmtId="0" fontId="15" fillId="13" borderId="4" xfId="0" applyFont="1" applyFill="1" applyBorder="1" applyAlignment="1">
      <alignment horizontal="center" wrapText="1"/>
    </xf>
    <xf numFmtId="0" fontId="1" fillId="0" borderId="4" xfId="0" applyFont="1" applyBorder="1" applyAlignment="1">
      <alignment horizontal="center" vertical="center" wrapText="1"/>
    </xf>
    <xf numFmtId="0" fontId="1" fillId="0" borderId="30" xfId="0" applyFont="1" applyBorder="1" applyAlignment="1">
      <alignment vertical="center" wrapText="1"/>
    </xf>
    <xf numFmtId="0" fontId="1" fillId="0" borderId="4" xfId="0" applyFont="1" applyBorder="1" applyAlignment="1">
      <alignment horizontal="center" vertical="center"/>
    </xf>
    <xf numFmtId="164" fontId="1" fillId="6" borderId="18" xfId="0" applyNumberFormat="1" applyFont="1" applyFill="1" applyBorder="1" applyAlignment="1">
      <alignment horizontal="center" vertical="center" wrapText="1"/>
    </xf>
    <xf numFmtId="3" fontId="1" fillId="0" borderId="26" xfId="0" applyNumberFormat="1" applyFont="1" applyBorder="1" applyAlignment="1">
      <alignment horizontal="center" vertical="center"/>
    </xf>
    <xf numFmtId="164" fontId="1" fillId="11" borderId="34" xfId="0" applyNumberFormat="1"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3" fontId="1" fillId="0" borderId="4" xfId="0" applyNumberFormat="1" applyFont="1" applyBorder="1" applyAlignment="1">
      <alignment horizontal="center" vertical="center"/>
    </xf>
    <xf numFmtId="164" fontId="1" fillId="11" borderId="4"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0" fillId="0" borderId="4" xfId="0" applyFont="1" applyBorder="1" applyAlignment="1">
      <alignment horizontal="center" vertical="center"/>
    </xf>
    <xf numFmtId="0" fontId="1" fillId="0" borderId="30" xfId="0" applyFont="1" applyBorder="1" applyAlignment="1">
      <alignment horizontal="left" vertical="center" wrapText="1"/>
    </xf>
    <xf numFmtId="3" fontId="1" fillId="0" borderId="4" xfId="0" applyNumberFormat="1" applyFont="1" applyBorder="1" applyAlignment="1">
      <alignment horizontal="center" vertical="center" wrapText="1"/>
    </xf>
    <xf numFmtId="0" fontId="1" fillId="0" borderId="30" xfId="0" applyFont="1" applyBorder="1"/>
    <xf numFmtId="164" fontId="1" fillId="6" borderId="19" xfId="0" applyNumberFormat="1" applyFont="1" applyFill="1" applyBorder="1" applyAlignment="1">
      <alignment horizontal="center" vertical="center" wrapText="1"/>
    </xf>
    <xf numFmtId="0" fontId="1" fillId="0" borderId="4" xfId="0" applyFont="1" applyBorder="1" applyAlignment="1">
      <alignment wrapText="1"/>
    </xf>
    <xf numFmtId="3" fontId="1" fillId="4" borderId="4" xfId="0" applyNumberFormat="1" applyFont="1" applyFill="1" applyBorder="1" applyAlignment="1">
      <alignment horizontal="center" vertical="center" wrapText="1"/>
    </xf>
    <xf numFmtId="0" fontId="2" fillId="10" borderId="4" xfId="0" applyFont="1" applyFill="1" applyBorder="1" applyAlignment="1">
      <alignment horizontal="center" vertical="center" wrapText="1"/>
    </xf>
    <xf numFmtId="0" fontId="1" fillId="10" borderId="36" xfId="0" applyFont="1" applyFill="1" applyBorder="1" applyAlignment="1">
      <alignment horizontal="left" vertical="top" wrapText="1"/>
    </xf>
    <xf numFmtId="0" fontId="1" fillId="10" borderId="4" xfId="0" applyFont="1" applyFill="1" applyBorder="1" applyAlignment="1">
      <alignment horizontal="center" vertical="center"/>
    </xf>
    <xf numFmtId="165" fontId="1" fillId="10" borderId="18" xfId="0" applyNumberFormat="1" applyFont="1" applyFill="1" applyBorder="1" applyAlignment="1">
      <alignment horizontal="center" vertical="center"/>
    </xf>
    <xf numFmtId="0" fontId="1" fillId="10" borderId="4" xfId="0" applyFont="1" applyFill="1" applyBorder="1" applyAlignment="1">
      <alignment horizontal="center" vertical="center" wrapText="1"/>
    </xf>
    <xf numFmtId="165" fontId="1" fillId="10" borderId="34" xfId="0" applyNumberFormat="1" applyFont="1" applyFill="1" applyBorder="1" applyAlignment="1">
      <alignment horizontal="center" vertical="center"/>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0" fillId="10" borderId="4" xfId="0" applyFont="1" applyFill="1" applyBorder="1" applyAlignment="1">
      <alignment horizontal="center" vertical="center"/>
    </xf>
    <xf numFmtId="0" fontId="1" fillId="10" borderId="33" xfId="0" applyFont="1" applyFill="1" applyBorder="1" applyAlignment="1">
      <alignment horizontal="left" vertical="top" wrapText="1"/>
    </xf>
    <xf numFmtId="164" fontId="1" fillId="10" borderId="34" xfId="0" applyNumberFormat="1" applyFont="1" applyFill="1" applyBorder="1" applyAlignment="1">
      <alignment horizontal="center" vertical="center"/>
    </xf>
    <xf numFmtId="0" fontId="0" fillId="0" borderId="30" xfId="0" applyFont="1" applyBorder="1" applyAlignment="1">
      <alignment horizontal="left" vertical="top" wrapText="1"/>
    </xf>
    <xf numFmtId="0" fontId="1" fillId="0" borderId="30" xfId="0" applyFont="1" applyBorder="1" applyAlignment="1">
      <alignment horizontal="left" vertical="top" wrapText="1"/>
    </xf>
    <xf numFmtId="164" fontId="1" fillId="13" borderId="19" xfId="0" applyNumberFormat="1" applyFont="1" applyFill="1" applyBorder="1" applyAlignment="1">
      <alignment horizontal="center" vertical="center" wrapText="1"/>
    </xf>
    <xf numFmtId="3" fontId="16" fillId="13" borderId="4" xfId="0" applyNumberFormat="1" applyFont="1" applyFill="1" applyBorder="1" applyAlignment="1">
      <alignment wrapText="1"/>
    </xf>
    <xf numFmtId="164" fontId="1" fillId="13" borderId="4" xfId="0" applyNumberFormat="1" applyFont="1" applyFill="1" applyBorder="1" applyAlignment="1">
      <alignment horizontal="center" wrapText="1"/>
    </xf>
    <xf numFmtId="3" fontId="16" fillId="13" borderId="4" xfId="0" applyNumberFormat="1" applyFont="1" applyFill="1" applyBorder="1" applyAlignment="1">
      <alignment horizontal="center" wrapText="1"/>
    </xf>
    <xf numFmtId="0" fontId="1" fillId="4" borderId="4" xfId="0" applyFont="1" applyFill="1" applyBorder="1" applyAlignment="1">
      <alignment horizontal="center" wrapText="1"/>
    </xf>
    <xf numFmtId="0" fontId="1" fillId="4" borderId="33" xfId="0" applyFont="1" applyFill="1" applyBorder="1" applyAlignment="1">
      <alignment horizontal="left" vertical="center" wrapText="1"/>
    </xf>
    <xf numFmtId="0" fontId="1" fillId="4" borderId="4" xfId="0" applyFont="1" applyFill="1" applyBorder="1" applyAlignment="1">
      <alignment horizontal="center" vertical="center" wrapText="1"/>
    </xf>
    <xf numFmtId="164" fontId="1" fillId="13" borderId="36" xfId="0" applyNumberFormat="1" applyFont="1" applyFill="1" applyBorder="1" applyAlignment="1">
      <alignment horizontal="center" vertical="center" wrapText="1"/>
    </xf>
    <xf numFmtId="3" fontId="16" fillId="13" borderId="36" xfId="0" applyNumberFormat="1" applyFont="1" applyFill="1" applyBorder="1" applyAlignment="1">
      <alignment wrapText="1"/>
    </xf>
    <xf numFmtId="164" fontId="1" fillId="13" borderId="36" xfId="0" applyNumberFormat="1" applyFont="1" applyFill="1" applyBorder="1" applyAlignment="1">
      <alignment wrapText="1"/>
    </xf>
    <xf numFmtId="8" fontId="1" fillId="6" borderId="4" xfId="0" applyNumberFormat="1" applyFont="1" applyFill="1" applyBorder="1" applyAlignment="1">
      <alignment horizontal="center" vertical="center" wrapText="1"/>
    </xf>
    <xf numFmtId="3" fontId="1" fillId="4" borderId="36" xfId="0" applyNumberFormat="1" applyFont="1" applyFill="1" applyBorder="1" applyAlignment="1">
      <alignment horizontal="center" wrapText="1"/>
    </xf>
    <xf numFmtId="0" fontId="1" fillId="13" borderId="36" xfId="0" applyFont="1" applyFill="1" applyBorder="1" applyAlignment="1">
      <alignment horizontal="center" wrapText="1"/>
    </xf>
    <xf numFmtId="3" fontId="16" fillId="13" borderId="36" xfId="0" applyNumberFormat="1" applyFont="1" applyFill="1" applyBorder="1" applyAlignment="1">
      <alignment horizontal="center" wrapText="1"/>
    </xf>
    <xf numFmtId="164" fontId="1" fillId="13" borderId="36" xfId="0" applyNumberFormat="1" applyFont="1" applyFill="1" applyBorder="1" applyAlignment="1">
      <alignment horizontal="center" wrapText="1"/>
    </xf>
    <xf numFmtId="0" fontId="1" fillId="13" borderId="25" xfId="0" applyFont="1" applyFill="1" applyBorder="1" applyAlignment="1">
      <alignment wrapText="1"/>
    </xf>
    <xf numFmtId="3" fontId="1" fillId="0" borderId="4" xfId="0" applyNumberFormat="1" applyFont="1" applyBorder="1" applyAlignment="1">
      <alignment horizontal="center"/>
    </xf>
    <xf numFmtId="0" fontId="4" fillId="0" borderId="4" xfId="0" applyFont="1" applyBorder="1"/>
    <xf numFmtId="0" fontId="1" fillId="13" borderId="4"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2" fillId="13" borderId="21" xfId="0" applyFont="1" applyFill="1" applyBorder="1" applyAlignment="1">
      <alignment horizontal="left" vertical="center" wrapText="1"/>
    </xf>
    <xf numFmtId="0" fontId="1" fillId="0" borderId="4" xfId="0" applyFont="1" applyBorder="1" applyAlignment="1">
      <alignment horizontal="center" wrapText="1"/>
    </xf>
    <xf numFmtId="0" fontId="1" fillId="4" borderId="4" xfId="0" applyFont="1" applyFill="1" applyBorder="1" applyAlignment="1">
      <alignment wrapText="1"/>
    </xf>
    <xf numFmtId="0" fontId="1" fillId="0" borderId="4" xfId="0" applyFont="1" applyBorder="1" applyAlignment="1">
      <alignment horizontal="center"/>
    </xf>
    <xf numFmtId="164" fontId="1" fillId="6" borderId="4" xfId="0" applyNumberFormat="1" applyFont="1" applyFill="1" applyBorder="1" applyAlignment="1">
      <alignment horizontal="center" wrapText="1"/>
    </xf>
    <xf numFmtId="3" fontId="4" fillId="0" borderId="4" xfId="0" applyNumberFormat="1" applyFont="1" applyBorder="1"/>
    <xf numFmtId="166" fontId="1" fillId="6" borderId="4" xfId="0" applyNumberFormat="1" applyFont="1" applyFill="1" applyBorder="1" applyAlignment="1">
      <alignment horizontal="center" wrapText="1"/>
    </xf>
    <xf numFmtId="3" fontId="0" fillId="0" borderId="4" xfId="0" applyNumberFormat="1" applyFont="1" applyBorder="1" applyAlignment="1">
      <alignment horizontal="center"/>
    </xf>
    <xf numFmtId="0" fontId="0" fillId="0" borderId="4" xfId="0" applyFont="1" applyBorder="1" applyAlignment="1">
      <alignment horizontal="center"/>
    </xf>
    <xf numFmtId="0" fontId="18" fillId="4" borderId="4" xfId="0" applyFont="1" applyFill="1" applyBorder="1" applyAlignment="1">
      <alignment wrapText="1"/>
    </xf>
    <xf numFmtId="3" fontId="0" fillId="0" borderId="4" xfId="0" applyNumberFormat="1" applyFont="1" applyBorder="1" applyAlignment="1">
      <alignment horizontal="center" vertical="center"/>
    </xf>
    <xf numFmtId="0" fontId="4" fillId="13" borderId="4" xfId="0" applyFont="1" applyFill="1" applyBorder="1"/>
    <xf numFmtId="0" fontId="2" fillId="13" borderId="4" xfId="0" applyFont="1" applyFill="1" applyBorder="1" applyAlignment="1">
      <alignment wrapText="1"/>
    </xf>
    <xf numFmtId="164" fontId="4" fillId="13" borderId="4" xfId="0" applyNumberFormat="1" applyFont="1" applyFill="1" applyBorder="1"/>
    <xf numFmtId="3" fontId="4" fillId="13" borderId="4" xfId="0" applyNumberFormat="1" applyFont="1" applyFill="1" applyBorder="1"/>
    <xf numFmtId="0" fontId="1" fillId="0" borderId="43" xfId="0" applyFont="1" applyBorder="1" applyAlignment="1">
      <alignment horizontal="center" vertical="center" wrapText="1"/>
    </xf>
    <xf numFmtId="164" fontId="1" fillId="6" borderId="21" xfId="0" applyNumberFormat="1" applyFont="1" applyFill="1" applyBorder="1" applyAlignment="1">
      <alignment horizontal="center" vertical="center" wrapText="1"/>
    </xf>
    <xf numFmtId="3" fontId="1" fillId="0" borderId="43" xfId="0" applyNumberFormat="1" applyFont="1" applyBorder="1" applyAlignment="1">
      <alignment horizontal="center" vertical="center"/>
    </xf>
    <xf numFmtId="164" fontId="1" fillId="11" borderId="20" xfId="0" applyNumberFormat="1" applyFont="1" applyFill="1" applyBorder="1" applyAlignment="1">
      <alignment horizontal="center" vertical="center" wrapText="1"/>
    </xf>
    <xf numFmtId="0" fontId="1" fillId="0" borderId="31" xfId="0" applyFont="1" applyBorder="1" applyAlignment="1">
      <alignment horizontal="center" vertical="center" wrapText="1"/>
    </xf>
    <xf numFmtId="164" fontId="0" fillId="6" borderId="19" xfId="0" applyNumberFormat="1" applyFont="1" applyFill="1" applyBorder="1" applyAlignment="1">
      <alignment horizontal="center" vertical="center" wrapText="1"/>
    </xf>
    <xf numFmtId="0" fontId="1" fillId="0" borderId="44" xfId="0" applyFont="1" applyBorder="1" applyAlignment="1">
      <alignment horizontal="left" vertical="top" wrapText="1"/>
    </xf>
    <xf numFmtId="0" fontId="1" fillId="13" borderId="20" xfId="0" applyFont="1" applyFill="1" applyBorder="1" applyAlignment="1">
      <alignment horizontal="center" vertical="center" wrapText="1"/>
    </xf>
    <xf numFmtId="164" fontId="1" fillId="6" borderId="20" xfId="0" applyNumberFormat="1" applyFont="1" applyFill="1" applyBorder="1" applyAlignment="1">
      <alignment horizontal="center" vertical="center" wrapText="1"/>
    </xf>
    <xf numFmtId="164" fontId="0" fillId="11"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1" fillId="0" borderId="31" xfId="0" applyFont="1" applyBorder="1" applyAlignment="1">
      <alignment wrapText="1"/>
    </xf>
    <xf numFmtId="0" fontId="1" fillId="0" borderId="31" xfId="0" applyFont="1" applyBorder="1" applyAlignment="1">
      <alignment horizontal="center" wrapText="1"/>
    </xf>
    <xf numFmtId="0" fontId="0" fillId="0" borderId="30" xfId="0" applyFont="1" applyBorder="1" applyAlignment="1">
      <alignment horizontal="center" vertical="center" wrapText="1"/>
    </xf>
    <xf numFmtId="0" fontId="0" fillId="13" borderId="19" xfId="0" applyFont="1" applyFill="1" applyBorder="1" applyAlignment="1">
      <alignment horizontal="center" vertical="center" wrapText="1"/>
    </xf>
    <xf numFmtId="0" fontId="0" fillId="13" borderId="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5" xfId="0" applyFont="1" applyBorder="1" applyAlignment="1">
      <alignment horizontal="left" vertical="top" wrapText="1"/>
    </xf>
    <xf numFmtId="0" fontId="1" fillId="0" borderId="26" xfId="0" applyFont="1" applyBorder="1" applyAlignment="1">
      <alignment horizontal="center" vertical="center"/>
    </xf>
    <xf numFmtId="0" fontId="0" fillId="13" borderId="18" xfId="0" applyFont="1" applyFill="1" applyBorder="1" applyAlignment="1">
      <alignment horizontal="center" vertical="center" wrapText="1"/>
    </xf>
    <xf numFmtId="0" fontId="0" fillId="13" borderId="34" xfId="0" applyFont="1" applyFill="1" applyBorder="1" applyAlignment="1">
      <alignment horizontal="center" vertical="center" wrapText="1"/>
    </xf>
    <xf numFmtId="164" fontId="1" fillId="6" borderId="34" xfId="0" applyNumberFormat="1" applyFont="1" applyFill="1" applyBorder="1" applyAlignment="1">
      <alignment horizontal="center" vertical="center" wrapText="1"/>
    </xf>
    <xf numFmtId="164" fontId="0" fillId="11" borderId="34" xfId="0" applyNumberFormat="1" applyFont="1" applyFill="1" applyBorder="1" applyAlignment="1">
      <alignment horizontal="center" vertical="center" wrapText="1"/>
    </xf>
    <xf numFmtId="0" fontId="0" fillId="10" borderId="4" xfId="0" applyFont="1" applyFill="1" applyBorder="1" applyAlignment="1">
      <alignment horizontal="center"/>
    </xf>
    <xf numFmtId="0" fontId="1" fillId="10" borderId="4" xfId="0" applyFont="1" applyFill="1" applyBorder="1" applyAlignment="1">
      <alignment vertical="top" wrapText="1"/>
    </xf>
    <xf numFmtId="0" fontId="0" fillId="10" borderId="4" xfId="0" applyFont="1" applyFill="1" applyBorder="1" applyAlignment="1">
      <alignment horizontal="center" vertical="center" wrapText="1"/>
    </xf>
    <xf numFmtId="165" fontId="1" fillId="10" borderId="4" xfId="0" applyNumberFormat="1" applyFont="1" applyFill="1" applyBorder="1" applyAlignment="1">
      <alignment horizontal="center" vertical="center"/>
    </xf>
    <xf numFmtId="0" fontId="1" fillId="10" borderId="4" xfId="0" applyFont="1" applyFill="1" applyBorder="1" applyAlignment="1">
      <alignment vertical="top"/>
    </xf>
    <xf numFmtId="0" fontId="1" fillId="10" borderId="4" xfId="0" applyFont="1" applyFill="1" applyBorder="1" applyAlignment="1">
      <alignment vertical="center" wrapText="1"/>
    </xf>
    <xf numFmtId="0" fontId="2" fillId="13" borderId="34"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47" xfId="0" applyFont="1" applyFill="1" applyBorder="1" applyAlignment="1">
      <alignment horizontal="left" vertical="center" wrapText="1"/>
    </xf>
    <xf numFmtId="164" fontId="1" fillId="13" borderId="48" xfId="0" applyNumberFormat="1" applyFont="1" applyFill="1" applyBorder="1" applyAlignment="1">
      <alignment horizontal="center" vertical="center" wrapText="1"/>
    </xf>
    <xf numFmtId="1" fontId="1" fillId="13" borderId="46" xfId="0" applyNumberFormat="1" applyFont="1" applyFill="1" applyBorder="1" applyAlignment="1">
      <alignment horizontal="center" vertical="center" wrapText="1"/>
    </xf>
    <xf numFmtId="164" fontId="1" fillId="13" borderId="46"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left" vertical="center" wrapText="1"/>
    </xf>
    <xf numFmtId="10" fontId="1" fillId="12" borderId="50" xfId="0" applyNumberFormat="1" applyFont="1" applyFill="1" applyBorder="1" applyAlignment="1">
      <alignment horizontal="center" vertical="center" wrapText="1"/>
    </xf>
    <xf numFmtId="0" fontId="19" fillId="14" borderId="52" xfId="0" applyFont="1" applyFill="1" applyBorder="1" applyAlignment="1">
      <alignment vertical="top"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3" fillId="4" borderId="25" xfId="0" applyNumberFormat="1" applyFont="1" applyFill="1" applyBorder="1" applyAlignment="1">
      <alignment horizontal="center" vertical="center" wrapText="1"/>
    </xf>
    <xf numFmtId="164" fontId="1" fillId="4" borderId="25" xfId="0" applyNumberFormat="1" applyFont="1" applyFill="1" applyBorder="1" applyAlignment="1">
      <alignment horizontal="center" vertical="center" wrapText="1"/>
    </xf>
    <xf numFmtId="164" fontId="2" fillId="8" borderId="4" xfId="0" applyNumberFormat="1" applyFont="1" applyFill="1" applyBorder="1"/>
    <xf numFmtId="164" fontId="1" fillId="15" borderId="4" xfId="0" applyNumberFormat="1" applyFont="1" applyFill="1" applyBorder="1"/>
    <xf numFmtId="164" fontId="1" fillId="4" borderId="4" xfId="0" applyNumberFormat="1" applyFont="1" applyFill="1" applyBorder="1" applyAlignment="1">
      <alignment horizontal="center" vertical="center" wrapText="1"/>
    </xf>
    <xf numFmtId="0" fontId="4" fillId="14" borderId="25" xfId="0" applyFont="1" applyFill="1" applyBorder="1"/>
    <xf numFmtId="164" fontId="1" fillId="15" borderId="34" xfId="0" applyNumberFormat="1" applyFont="1" applyFill="1" applyBorder="1"/>
    <xf numFmtId="0" fontId="2" fillId="4" borderId="25" xfId="0" applyFont="1" applyFill="1" applyBorder="1" applyAlignment="1">
      <alignment horizontal="center" vertical="center" wrapText="1"/>
    </xf>
    <xf numFmtId="0" fontId="2" fillId="4" borderId="25" xfId="0" applyFont="1" applyFill="1" applyBorder="1" applyAlignment="1">
      <alignment horizontal="left" vertical="center" wrapText="1"/>
    </xf>
    <xf numFmtId="0" fontId="4" fillId="16" borderId="25" xfId="0" applyFont="1" applyFill="1" applyBorder="1"/>
    <xf numFmtId="0" fontId="2" fillId="0" borderId="4" xfId="0" applyFont="1" applyBorder="1" applyAlignment="1">
      <alignment vertical="center" wrapText="1"/>
    </xf>
    <xf numFmtId="0" fontId="1" fillId="0" borderId="4" xfId="0" applyFont="1" applyBorder="1" applyAlignment="1">
      <alignment vertical="center"/>
    </xf>
    <xf numFmtId="164" fontId="1" fillId="12" borderId="4" xfId="0" applyNumberFormat="1" applyFont="1" applyFill="1" applyBorder="1" applyAlignment="1">
      <alignment vertical="center"/>
    </xf>
    <xf numFmtId="0" fontId="2" fillId="7" borderId="56" xfId="0" applyFont="1" applyFill="1" applyBorder="1" applyAlignment="1">
      <alignment horizontal="center" vertical="center" wrapText="1"/>
    </xf>
    <xf numFmtId="9" fontId="1" fillId="12" borderId="4" xfId="0" applyNumberFormat="1" applyFont="1" applyFill="1" applyBorder="1" applyAlignment="1">
      <alignment vertical="center"/>
    </xf>
    <xf numFmtId="164" fontId="4" fillId="7" borderId="4" xfId="0" applyNumberFormat="1" applyFont="1" applyFill="1" applyBorder="1"/>
    <xf numFmtId="164" fontId="2" fillId="7" borderId="4" xfId="0" applyNumberFormat="1" applyFont="1" applyFill="1" applyBorder="1" applyAlignment="1">
      <alignment horizontal="center" wrapText="1"/>
    </xf>
    <xf numFmtId="0" fontId="2" fillId="14" borderId="25" xfId="0" applyFont="1" applyFill="1" applyBorder="1" applyAlignment="1">
      <alignment horizontal="center" wrapText="1"/>
    </xf>
    <xf numFmtId="0" fontId="1" fillId="10" borderId="4" xfId="0" applyFont="1" applyFill="1" applyBorder="1"/>
    <xf numFmtId="0" fontId="1" fillId="10" borderId="4" xfId="0" applyFont="1" applyFill="1" applyBorder="1" applyAlignment="1">
      <alignment horizontal="center" wrapText="1"/>
    </xf>
    <xf numFmtId="165" fontId="4" fillId="10" borderId="4" xfId="0" applyNumberFormat="1" applyFont="1" applyFill="1" applyBorder="1"/>
    <xf numFmtId="0" fontId="1" fillId="14" borderId="25" xfId="0" applyFont="1" applyFill="1" applyBorder="1" applyAlignment="1">
      <alignment horizontal="center" wrapText="1"/>
    </xf>
    <xf numFmtId="0" fontId="0" fillId="10" borderId="4" xfId="0" applyFont="1" applyFill="1" applyBorder="1"/>
    <xf numFmtId="0" fontId="21" fillId="15" borderId="30" xfId="0" applyFont="1" applyFill="1" applyBorder="1" applyAlignment="1">
      <alignment horizontal="left"/>
    </xf>
    <xf numFmtId="0" fontId="9" fillId="0" borderId="16" xfId="0" applyFont="1" applyBorder="1"/>
    <xf numFmtId="0" fontId="9" fillId="0" borderId="29" xfId="0" applyFont="1" applyBorder="1"/>
    <xf numFmtId="0" fontId="20" fillId="7" borderId="30" xfId="0" applyFont="1" applyFill="1" applyBorder="1" applyAlignment="1">
      <alignment horizontal="left"/>
    </xf>
    <xf numFmtId="0" fontId="21" fillId="15" borderId="53" xfId="0" applyFont="1" applyFill="1" applyBorder="1" applyAlignment="1">
      <alignment horizontal="left"/>
    </xf>
    <xf numFmtId="0" fontId="9" fillId="0" borderId="54" xfId="0" applyFont="1" applyBorder="1"/>
    <xf numFmtId="0" fontId="9" fillId="0" borderId="55" xfId="0" applyFont="1" applyBorder="1"/>
    <xf numFmtId="164" fontId="0" fillId="11" borderId="40" xfId="0" applyNumberFormat="1" applyFont="1" applyFill="1" applyBorder="1" applyAlignment="1">
      <alignment horizontal="center" vertical="center"/>
    </xf>
    <xf numFmtId="0" fontId="9" fillId="0" borderId="35" xfId="0" applyFont="1" applyBorder="1"/>
    <xf numFmtId="0" fontId="9" fillId="0" borderId="31" xfId="0" applyFont="1" applyBorder="1"/>
    <xf numFmtId="164" fontId="1" fillId="6" borderId="37" xfId="0" applyNumberFormat="1" applyFont="1" applyFill="1" applyBorder="1" applyAlignment="1">
      <alignment horizontal="center" vertical="center" wrapText="1"/>
    </xf>
    <xf numFmtId="0" fontId="9" fillId="0" borderId="41" xfId="0" applyFont="1" applyBorder="1"/>
    <xf numFmtId="0" fontId="9" fillId="0" borderId="42" xfId="0" applyFont="1" applyBorder="1"/>
    <xf numFmtId="3" fontId="1" fillId="4" borderId="26" xfId="0" applyNumberFormat="1" applyFont="1" applyFill="1" applyBorder="1" applyAlignment="1">
      <alignment horizontal="center" vertical="center"/>
    </xf>
    <xf numFmtId="164" fontId="1" fillId="0" borderId="51" xfId="0" applyNumberFormat="1" applyFont="1" applyBorder="1" applyAlignment="1">
      <alignment horizontal="center" vertical="center" wrapText="1"/>
    </xf>
    <xf numFmtId="0" fontId="9" fillId="0" borderId="6" xfId="0" applyFont="1" applyBorder="1"/>
    <xf numFmtId="0" fontId="20" fillId="2" borderId="30" xfId="0" applyFont="1" applyFill="1" applyBorder="1" applyAlignment="1">
      <alignment horizontal="left" wrapText="1"/>
    </xf>
    <xf numFmtId="0" fontId="2" fillId="0" borderId="0" xfId="0" applyFont="1" applyAlignment="1">
      <alignment wrapText="1"/>
    </xf>
    <xf numFmtId="0" fontId="0" fillId="0" borderId="0" xfId="0" applyFont="1" applyAlignment="1"/>
    <xf numFmtId="0" fontId="0" fillId="0" borderId="14" xfId="0" applyFont="1" applyBorder="1" applyAlignment="1">
      <alignment horizontal="left" wrapText="1"/>
    </xf>
    <xf numFmtId="0" fontId="9" fillId="0" borderId="14" xfId="0" applyFont="1" applyBorder="1"/>
    <xf numFmtId="164" fontId="2" fillId="7" borderId="28"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0" borderId="38" xfId="0" applyFont="1" applyBorder="1"/>
    <xf numFmtId="3" fontId="1" fillId="0" borderId="26" xfId="0" applyNumberFormat="1" applyFont="1" applyBorder="1" applyAlignment="1">
      <alignment horizontal="center" vertical="center"/>
    </xf>
    <xf numFmtId="164" fontId="1" fillId="11" borderId="26" xfId="0" applyNumberFormat="1" applyFont="1" applyFill="1" applyBorder="1" applyAlignment="1">
      <alignment horizontal="center" vertical="center" wrapText="1"/>
    </xf>
    <xf numFmtId="0" fontId="9" fillId="0" borderId="39" xfId="0" applyFont="1" applyBorder="1"/>
    <xf numFmtId="0" fontId="2" fillId="0" borderId="5" xfId="0" applyFont="1" applyBorder="1" applyAlignment="1">
      <alignment vertical="center"/>
    </xf>
    <xf numFmtId="0" fontId="9" fillId="0" borderId="7" xfId="0" applyFont="1" applyBorder="1"/>
    <xf numFmtId="0" fontId="1" fillId="0" borderId="0" xfId="0" applyFont="1"/>
    <xf numFmtId="0" fontId="10" fillId="5" borderId="8" xfId="0" applyFont="1" applyFill="1" applyBorder="1" applyAlignment="1">
      <alignment horizontal="left" vertical="center"/>
    </xf>
    <xf numFmtId="0" fontId="9" fillId="0" borderId="9" xfId="0" applyFont="1" applyBorder="1"/>
    <xf numFmtId="0" fontId="9" fillId="0" borderId="10" xfId="0" applyFont="1" applyBorder="1"/>
    <xf numFmtId="0" fontId="12" fillId="0" borderId="0" xfId="0" applyFont="1" applyAlignment="1">
      <alignment horizontal="left" wrapText="1"/>
    </xf>
    <xf numFmtId="0" fontId="2" fillId="7" borderId="26" xfId="0" applyFont="1" applyFill="1" applyBorder="1" applyAlignment="1">
      <alignment horizontal="center" vertical="center"/>
    </xf>
    <xf numFmtId="0" fontId="2" fillId="0" borderId="11" xfId="0" applyFont="1" applyBorder="1" applyAlignment="1">
      <alignment vertical="center"/>
    </xf>
    <xf numFmtId="0" fontId="9" fillId="0" borderId="12" xfId="0" applyFont="1" applyBorder="1"/>
    <xf numFmtId="0" fontId="9" fillId="0" borderId="13" xfId="0" applyFont="1" applyBorder="1"/>
    <xf numFmtId="0" fontId="1" fillId="6" borderId="15" xfId="0" applyFont="1" applyFill="1" applyBorder="1" applyAlignment="1">
      <alignment vertical="top" wrapText="1"/>
    </xf>
    <xf numFmtId="0" fontId="9" fillId="0" borderId="17" xfId="0" applyFont="1" applyBorder="1"/>
    <xf numFmtId="0" fontId="1" fillId="8" borderId="15" xfId="0" applyFont="1" applyFill="1" applyBorder="1" applyAlignment="1">
      <alignment horizontal="left" vertical="top" wrapText="1"/>
    </xf>
    <xf numFmtId="0" fontId="1" fillId="10" borderId="15" xfId="0" applyFont="1" applyFill="1" applyBorder="1" applyAlignment="1">
      <alignment vertical="top" wrapText="1"/>
    </xf>
    <xf numFmtId="0" fontId="1" fillId="11" borderId="15" xfId="0" applyFont="1" applyFill="1" applyBorder="1" applyAlignment="1">
      <alignment vertical="top" wrapText="1"/>
    </xf>
    <xf numFmtId="0" fontId="1" fillId="12" borderId="15" xfId="0" applyFont="1" applyFill="1" applyBorder="1" applyAlignment="1">
      <alignment vertical="top" wrapText="1"/>
    </xf>
    <xf numFmtId="0" fontId="1" fillId="13" borderId="22" xfId="0" applyFont="1" applyFill="1" applyBorder="1" applyAlignment="1">
      <alignment horizontal="left" vertical="top" wrapText="1"/>
    </xf>
    <xf numFmtId="0" fontId="9" fillId="0" borderId="23" xfId="0" applyFont="1" applyBorder="1"/>
    <xf numFmtId="0" fontId="9" fillId="0" borderId="24" xfId="0" applyFont="1" applyBorder="1"/>
    <xf numFmtId="0" fontId="4" fillId="0" borderId="14" xfId="0" applyFont="1" applyBorder="1"/>
    <xf numFmtId="0" fontId="2" fillId="7" borderId="26" xfId="0" applyFont="1" applyFill="1" applyBorder="1" applyAlignment="1">
      <alignment horizontal="center" vertical="center" wrapText="1"/>
    </xf>
    <xf numFmtId="0" fontId="7" fillId="7" borderId="26" xfId="0" applyFont="1" applyFill="1" applyBorder="1" applyAlignment="1">
      <alignment horizontal="center" vertical="center"/>
    </xf>
    <xf numFmtId="0" fontId="2" fillId="7" borderId="27" xfId="0" applyFont="1" applyFill="1" applyBorder="1" applyAlignment="1">
      <alignment horizontal="center" vertical="center" wrapText="1"/>
    </xf>
    <xf numFmtId="0" fontId="9" fillId="0" borderId="32" xfId="0" applyFont="1" applyBorder="1"/>
    <xf numFmtId="0" fontId="7" fillId="7" borderId="26" xfId="0" applyFont="1" applyFill="1" applyBorder="1" applyAlignment="1">
      <alignment horizontal="center" vertical="center" wrapText="1"/>
    </xf>
    <xf numFmtId="0" fontId="17" fillId="0" borderId="35" xfId="0" applyFont="1" applyBorder="1" applyAlignment="1">
      <alignment horizontal="center" vertical="center"/>
    </xf>
    <xf numFmtId="0" fontId="2" fillId="4" borderId="40"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6" xfId="0" applyFont="1" applyBorder="1" applyAlignment="1">
      <alignment horizontal="center" vertical="center" wrapText="1"/>
    </xf>
    <xf numFmtId="0" fontId="1" fillId="10" borderId="30" xfId="0" applyFont="1" applyFill="1" applyBorder="1" applyAlignment="1">
      <alignment horizontal="center" wrapText="1"/>
    </xf>
    <xf numFmtId="0" fontId="2" fillId="7" borderId="30" xfId="0" applyFont="1" applyFill="1" applyBorder="1" applyAlignment="1">
      <alignment horizontal="center" vertical="center"/>
    </xf>
    <xf numFmtId="0" fontId="0" fillId="0" borderId="30" xfId="0" applyFont="1" applyBorder="1" applyAlignment="1">
      <alignment horizontal="left" vertical="top" wrapText="1"/>
    </xf>
    <xf numFmtId="0" fontId="2" fillId="7" borderId="3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1447800</xdr:colOff>
      <xdr:row>1</xdr:row>
      <xdr:rowOff>161925</xdr:rowOff>
    </xdr:from>
    <xdr:ext cx="1295400" cy="1066800"/>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923925</xdr:colOff>
      <xdr:row>4</xdr:row>
      <xdr:rowOff>190500</xdr:rowOff>
    </xdr:from>
    <xdr:ext cx="6677025" cy="20002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showGridLines="0" workbookViewId="0">
      <selection activeCell="A24" sqref="A24"/>
    </sheetView>
  </sheetViews>
  <sheetFormatPr defaultColWidth="12.6640625" defaultRowHeight="15" customHeight="1" x14ac:dyDescent="0.3"/>
  <cols>
    <col min="1" max="1" width="136" customWidth="1"/>
    <col min="2" max="26" width="7.6640625" customWidth="1"/>
  </cols>
  <sheetData>
    <row r="1" spans="1:1" ht="14.25" customHeight="1" x14ac:dyDescent="0.3">
      <c r="A1" s="1"/>
    </row>
    <row r="2" spans="1:1" ht="14.25" customHeight="1" x14ac:dyDescent="0.3">
      <c r="A2" s="1"/>
    </row>
    <row r="3" spans="1:1" ht="14.25" customHeight="1" x14ac:dyDescent="0.3">
      <c r="A3" s="1"/>
    </row>
    <row r="4" spans="1:1" ht="14.25" customHeight="1" x14ac:dyDescent="0.3">
      <c r="A4" s="1"/>
    </row>
    <row r="5" spans="1:1" ht="14.25" customHeight="1" x14ac:dyDescent="0.3">
      <c r="A5" s="1"/>
    </row>
    <row r="6" spans="1:1" ht="14.25" customHeight="1" x14ac:dyDescent="0.3">
      <c r="A6" s="1"/>
    </row>
    <row r="7" spans="1:1" ht="14.25" customHeight="1" x14ac:dyDescent="0.3">
      <c r="A7" s="1"/>
    </row>
    <row r="8" spans="1:1" ht="14.25" customHeight="1" x14ac:dyDescent="0.3">
      <c r="A8" s="1"/>
    </row>
    <row r="9" spans="1:1" ht="14.25" customHeight="1" x14ac:dyDescent="0.3">
      <c r="A9" s="1"/>
    </row>
    <row r="10" spans="1:1" ht="14.25" customHeight="1" x14ac:dyDescent="0.3">
      <c r="A10" s="2" t="s">
        <v>138</v>
      </c>
    </row>
    <row r="11" spans="1:1" ht="14.25" customHeight="1" x14ac:dyDescent="0.3">
      <c r="A11" s="3" t="s">
        <v>0</v>
      </c>
    </row>
    <row r="12" spans="1:1" ht="14.25" customHeight="1" x14ac:dyDescent="0.3">
      <c r="A12" s="2" t="s">
        <v>1</v>
      </c>
    </row>
    <row r="13" spans="1:1" ht="14.25" customHeight="1" x14ac:dyDescent="0.3">
      <c r="A13" s="2"/>
    </row>
    <row r="14" spans="1:1" ht="14.25" customHeight="1" x14ac:dyDescent="0.3">
      <c r="A14" s="2" t="s">
        <v>140</v>
      </c>
    </row>
    <row r="15" spans="1:1" ht="14.25" customHeight="1" x14ac:dyDescent="0.3">
      <c r="A15" s="2"/>
    </row>
    <row r="16" spans="1:1" ht="14.25" customHeight="1" x14ac:dyDescent="0.3">
      <c r="A16" s="2" t="s">
        <v>139</v>
      </c>
    </row>
    <row r="17" spans="1:1" ht="14.25" customHeight="1" x14ac:dyDescent="0.3">
      <c r="A17" s="1"/>
    </row>
    <row r="18" spans="1:1" ht="14.25" customHeight="1" x14ac:dyDescent="0.3">
      <c r="A18" s="1"/>
    </row>
    <row r="19" spans="1:1" ht="14.25" customHeight="1" x14ac:dyDescent="0.3">
      <c r="A19" s="1"/>
    </row>
    <row r="20" spans="1:1" ht="14.25" customHeight="1" x14ac:dyDescent="0.3">
      <c r="A20" s="1"/>
    </row>
    <row r="21" spans="1:1" ht="14.25" customHeight="1" x14ac:dyDescent="0.3">
      <c r="A21" s="1"/>
    </row>
    <row r="22" spans="1:1" ht="14.25" customHeight="1" x14ac:dyDescent="0.3">
      <c r="A22" s="1"/>
    </row>
    <row r="23" spans="1:1" ht="14.25" customHeight="1" x14ac:dyDescent="0.3">
      <c r="A23" s="4"/>
    </row>
    <row r="24" spans="1:1" ht="14.25" customHeight="1" x14ac:dyDescent="0.35">
      <c r="A24" s="5"/>
    </row>
    <row r="25" spans="1:1" ht="14.25" customHeight="1" x14ac:dyDescent="0.35">
      <c r="A25" s="5"/>
    </row>
    <row r="26" spans="1:1" ht="14.25" customHeight="1" x14ac:dyDescent="0.35">
      <c r="A26" s="5"/>
    </row>
    <row r="27" spans="1:1" ht="14.25" customHeight="1" x14ac:dyDescent="0.35">
      <c r="A27" s="5"/>
    </row>
    <row r="28" spans="1:1" ht="14.25" customHeight="1" x14ac:dyDescent="0.35">
      <c r="A28" s="5"/>
    </row>
    <row r="29" spans="1:1" ht="14.25" customHeight="1" x14ac:dyDescent="0.35">
      <c r="A29" s="5"/>
    </row>
    <row r="30" spans="1:1" ht="14.25" customHeight="1" x14ac:dyDescent="0.35">
      <c r="A30" s="5"/>
    </row>
    <row r="31" spans="1:1" ht="14.25" customHeight="1" x14ac:dyDescent="0.35">
      <c r="A31" s="5"/>
    </row>
    <row r="32" spans="1:1" ht="14.25" customHeight="1" x14ac:dyDescent="0.35">
      <c r="A32" s="5"/>
    </row>
    <row r="33" spans="1:1" ht="14.25" customHeight="1" x14ac:dyDescent="0.35">
      <c r="A33" s="5"/>
    </row>
    <row r="34" spans="1:1" ht="14.25" customHeight="1" x14ac:dyDescent="0.35">
      <c r="A34" s="5"/>
    </row>
    <row r="35" spans="1:1" ht="14.25" customHeight="1" x14ac:dyDescent="0.35">
      <c r="A35" s="5"/>
    </row>
    <row r="36" spans="1:1" ht="14.25" customHeight="1" x14ac:dyDescent="0.35">
      <c r="A36" s="5"/>
    </row>
    <row r="37" spans="1:1" ht="14.25" customHeight="1" x14ac:dyDescent="0.35">
      <c r="A37" s="5"/>
    </row>
    <row r="38" spans="1:1" ht="14.25" customHeight="1" x14ac:dyDescent="0.35">
      <c r="A38" s="5"/>
    </row>
    <row r="39" spans="1:1" ht="14.25" customHeight="1" x14ac:dyDescent="0.35">
      <c r="A39" s="5"/>
    </row>
    <row r="40" spans="1:1" ht="14.25" customHeight="1" x14ac:dyDescent="0.35">
      <c r="A40" s="5"/>
    </row>
    <row r="41" spans="1:1" ht="14.25" customHeight="1" x14ac:dyDescent="0.35">
      <c r="A41" s="5"/>
    </row>
    <row r="42" spans="1:1" ht="14.25" customHeight="1" x14ac:dyDescent="0.35">
      <c r="A42" s="5"/>
    </row>
    <row r="43" spans="1:1" ht="14.25" customHeight="1" x14ac:dyDescent="0.35">
      <c r="A43" s="5"/>
    </row>
    <row r="44" spans="1:1" ht="14.25" customHeight="1" x14ac:dyDescent="0.35">
      <c r="A44" s="5"/>
    </row>
    <row r="45" spans="1:1" ht="14.25" customHeight="1" x14ac:dyDescent="0.35">
      <c r="A45" s="5"/>
    </row>
    <row r="46" spans="1:1" ht="14.25" customHeight="1" x14ac:dyDescent="0.35">
      <c r="A46" s="5"/>
    </row>
    <row r="47" spans="1:1" ht="14.25" customHeight="1" x14ac:dyDescent="0.35">
      <c r="A47" s="5"/>
    </row>
    <row r="48" spans="1:1" ht="14.25" customHeight="1" x14ac:dyDescent="0.35">
      <c r="A48" s="5"/>
    </row>
    <row r="49" spans="1:1" ht="14.25" customHeight="1" x14ac:dyDescent="0.35">
      <c r="A49" s="5"/>
    </row>
    <row r="50" spans="1:1" ht="14.25" customHeight="1" x14ac:dyDescent="0.35">
      <c r="A50" s="5"/>
    </row>
    <row r="51" spans="1:1" ht="14.25" customHeight="1" x14ac:dyDescent="0.35">
      <c r="A51" s="5"/>
    </row>
    <row r="52" spans="1:1" ht="14.25" customHeight="1" x14ac:dyDescent="0.35">
      <c r="A52" s="5"/>
    </row>
    <row r="53" spans="1:1" ht="14.25" customHeight="1" x14ac:dyDescent="0.35">
      <c r="A53" s="5"/>
    </row>
    <row r="54" spans="1:1" ht="14.25" customHeight="1" x14ac:dyDescent="0.35">
      <c r="A54" s="5"/>
    </row>
    <row r="55" spans="1:1" ht="14.25" customHeight="1" x14ac:dyDescent="0.35">
      <c r="A55" s="5"/>
    </row>
    <row r="56" spans="1:1" ht="14.25" customHeight="1" x14ac:dyDescent="0.35">
      <c r="A56" s="5"/>
    </row>
    <row r="57" spans="1:1" ht="14.25" customHeight="1" x14ac:dyDescent="0.35">
      <c r="A57" s="5"/>
    </row>
    <row r="58" spans="1:1" ht="14.25" customHeight="1" x14ac:dyDescent="0.35">
      <c r="A58" s="5"/>
    </row>
    <row r="59" spans="1:1" ht="14.25" customHeight="1" x14ac:dyDescent="0.35">
      <c r="A59" s="5"/>
    </row>
    <row r="60" spans="1:1" ht="14.25" customHeight="1" x14ac:dyDescent="0.35">
      <c r="A60" s="5"/>
    </row>
    <row r="61" spans="1:1" ht="14.25" customHeight="1" x14ac:dyDescent="0.35">
      <c r="A61" s="5"/>
    </row>
    <row r="62" spans="1:1" ht="14.25" customHeight="1" x14ac:dyDescent="0.35">
      <c r="A62" s="5"/>
    </row>
    <row r="63" spans="1:1" ht="14.25" customHeight="1" x14ac:dyDescent="0.35">
      <c r="A63" s="5"/>
    </row>
    <row r="64" spans="1:1" ht="14.25" customHeight="1" x14ac:dyDescent="0.35">
      <c r="A64" s="5"/>
    </row>
    <row r="65" spans="1:1" ht="14.25" customHeight="1" x14ac:dyDescent="0.35">
      <c r="A65" s="5"/>
    </row>
    <row r="66" spans="1:1" ht="14.25" customHeight="1" x14ac:dyDescent="0.35">
      <c r="A66" s="5"/>
    </row>
    <row r="67" spans="1:1" ht="14.25" customHeight="1" x14ac:dyDescent="0.35">
      <c r="A67" s="5"/>
    </row>
    <row r="68" spans="1:1" ht="14.25" customHeight="1" x14ac:dyDescent="0.35">
      <c r="A68" s="5"/>
    </row>
    <row r="69" spans="1:1" ht="14.25" customHeight="1" x14ac:dyDescent="0.35">
      <c r="A69" s="5"/>
    </row>
    <row r="70" spans="1:1" ht="14.25" customHeight="1" x14ac:dyDescent="0.35">
      <c r="A70" s="5"/>
    </row>
    <row r="71" spans="1:1" ht="14.25" customHeight="1" x14ac:dyDescent="0.35">
      <c r="A71" s="5"/>
    </row>
    <row r="72" spans="1:1" ht="14.25" customHeight="1" x14ac:dyDescent="0.35">
      <c r="A72" s="5"/>
    </row>
    <row r="73" spans="1:1" ht="14.25" customHeight="1" x14ac:dyDescent="0.35">
      <c r="A73" s="5"/>
    </row>
    <row r="74" spans="1:1" ht="14.25" customHeight="1" x14ac:dyDescent="0.35">
      <c r="A74" s="5"/>
    </row>
    <row r="75" spans="1:1" ht="14.25" customHeight="1" x14ac:dyDescent="0.35">
      <c r="A75" s="5"/>
    </row>
    <row r="76" spans="1:1" ht="14.25" customHeight="1" x14ac:dyDescent="0.35">
      <c r="A76" s="5"/>
    </row>
    <row r="77" spans="1:1" ht="14.25" customHeight="1" x14ac:dyDescent="0.35">
      <c r="A77" s="5"/>
    </row>
    <row r="78" spans="1:1" ht="14.25" customHeight="1" x14ac:dyDescent="0.35">
      <c r="A78" s="5"/>
    </row>
    <row r="79" spans="1:1" ht="14.25" customHeight="1" x14ac:dyDescent="0.35">
      <c r="A79" s="5"/>
    </row>
    <row r="80" spans="1:1" ht="14.25" customHeight="1" x14ac:dyDescent="0.35">
      <c r="A80" s="5"/>
    </row>
    <row r="81" spans="1:1" ht="14.25" customHeight="1" x14ac:dyDescent="0.35">
      <c r="A81" s="5"/>
    </row>
    <row r="82" spans="1:1" ht="14.25" customHeight="1" x14ac:dyDescent="0.35">
      <c r="A82" s="5"/>
    </row>
    <row r="83" spans="1:1" ht="14.25" customHeight="1" x14ac:dyDescent="0.35">
      <c r="A83" s="5"/>
    </row>
    <row r="84" spans="1:1" ht="14.25" customHeight="1" x14ac:dyDescent="0.35">
      <c r="A84" s="5"/>
    </row>
    <row r="85" spans="1:1" ht="14.25" customHeight="1" x14ac:dyDescent="0.35">
      <c r="A85" s="5"/>
    </row>
    <row r="86" spans="1:1" ht="14.25" customHeight="1" x14ac:dyDescent="0.35">
      <c r="A86" s="5"/>
    </row>
    <row r="87" spans="1:1" ht="14.25" customHeight="1" x14ac:dyDescent="0.35">
      <c r="A87" s="5"/>
    </row>
    <row r="88" spans="1:1" ht="14.25" customHeight="1" x14ac:dyDescent="0.35">
      <c r="A88" s="5"/>
    </row>
    <row r="89" spans="1:1" ht="14.25" customHeight="1" x14ac:dyDescent="0.35">
      <c r="A89" s="5"/>
    </row>
    <row r="90" spans="1:1" ht="14.25" customHeight="1" x14ac:dyDescent="0.35">
      <c r="A90" s="5"/>
    </row>
    <row r="91" spans="1:1" ht="14.25" customHeight="1" x14ac:dyDescent="0.35">
      <c r="A91" s="5"/>
    </row>
    <row r="92" spans="1:1" ht="14.25" customHeight="1" x14ac:dyDescent="0.35">
      <c r="A92" s="5"/>
    </row>
    <row r="93" spans="1:1" ht="14.25" customHeight="1" x14ac:dyDescent="0.35">
      <c r="A93" s="5"/>
    </row>
    <row r="94" spans="1:1" ht="14.25" customHeight="1" x14ac:dyDescent="0.35">
      <c r="A94" s="5"/>
    </row>
    <row r="95" spans="1:1" ht="14.25" customHeight="1" x14ac:dyDescent="0.35">
      <c r="A95" s="5"/>
    </row>
    <row r="96" spans="1:1" ht="14.25" customHeight="1" x14ac:dyDescent="0.35">
      <c r="A96" s="5"/>
    </row>
    <row r="97" spans="1:1" ht="14.25" customHeight="1" x14ac:dyDescent="0.35">
      <c r="A97" s="5"/>
    </row>
    <row r="98" spans="1:1" ht="14.25" customHeight="1" x14ac:dyDescent="0.35">
      <c r="A98" s="5"/>
    </row>
    <row r="99" spans="1:1" ht="14.25" customHeight="1" x14ac:dyDescent="0.35">
      <c r="A99" s="5"/>
    </row>
    <row r="100" spans="1:1" ht="14.25" customHeight="1" x14ac:dyDescent="0.35">
      <c r="A100" s="5"/>
    </row>
    <row r="101" spans="1:1" ht="14.25" customHeight="1" x14ac:dyDescent="0.35">
      <c r="A101" s="5"/>
    </row>
    <row r="102" spans="1:1" ht="14.25" customHeight="1" x14ac:dyDescent="0.35">
      <c r="A102" s="5"/>
    </row>
    <row r="103" spans="1:1" ht="14.25" customHeight="1" x14ac:dyDescent="0.35">
      <c r="A103" s="5"/>
    </row>
    <row r="104" spans="1:1" ht="14.25" customHeight="1" x14ac:dyDescent="0.35">
      <c r="A104" s="5"/>
    </row>
    <row r="105" spans="1:1" ht="14.25" customHeight="1" x14ac:dyDescent="0.35">
      <c r="A105" s="5"/>
    </row>
    <row r="106" spans="1:1" ht="14.25" customHeight="1" x14ac:dyDescent="0.35">
      <c r="A106" s="5"/>
    </row>
    <row r="107" spans="1:1" ht="14.25" customHeight="1" x14ac:dyDescent="0.35">
      <c r="A107" s="5"/>
    </row>
    <row r="108" spans="1:1" ht="14.25" customHeight="1" x14ac:dyDescent="0.35">
      <c r="A108" s="5"/>
    </row>
    <row r="109" spans="1:1" ht="14.25" customHeight="1" x14ac:dyDescent="0.35">
      <c r="A109" s="5"/>
    </row>
    <row r="110" spans="1:1" ht="14.25" customHeight="1" x14ac:dyDescent="0.35">
      <c r="A110" s="5"/>
    </row>
    <row r="111" spans="1:1" ht="14.25" customHeight="1" x14ac:dyDescent="0.35">
      <c r="A111" s="5"/>
    </row>
    <row r="112" spans="1:1" ht="14.25" customHeight="1" x14ac:dyDescent="0.35">
      <c r="A112" s="5"/>
    </row>
    <row r="113" spans="1:1" ht="14.25" customHeight="1" x14ac:dyDescent="0.35">
      <c r="A113" s="5"/>
    </row>
    <row r="114" spans="1:1" ht="14.25" customHeight="1" x14ac:dyDescent="0.35">
      <c r="A114" s="5"/>
    </row>
    <row r="115" spans="1:1" ht="14.25" customHeight="1" x14ac:dyDescent="0.35">
      <c r="A115" s="5"/>
    </row>
    <row r="116" spans="1:1" ht="14.25" customHeight="1" x14ac:dyDescent="0.35">
      <c r="A116" s="5"/>
    </row>
    <row r="117" spans="1:1" ht="14.25" customHeight="1" x14ac:dyDescent="0.35">
      <c r="A117" s="5"/>
    </row>
    <row r="118" spans="1:1" ht="14.25" customHeight="1" x14ac:dyDescent="0.35">
      <c r="A118" s="5"/>
    </row>
    <row r="119" spans="1:1" ht="14.25" customHeight="1" x14ac:dyDescent="0.35">
      <c r="A119" s="5"/>
    </row>
    <row r="120" spans="1:1" ht="14.25" customHeight="1" x14ac:dyDescent="0.35">
      <c r="A120" s="5"/>
    </row>
    <row r="121" spans="1:1" ht="14.25" customHeight="1" x14ac:dyDescent="0.35">
      <c r="A121" s="5"/>
    </row>
    <row r="122" spans="1:1" ht="14.25" customHeight="1" x14ac:dyDescent="0.35">
      <c r="A122" s="5"/>
    </row>
    <row r="123" spans="1:1" ht="14.25" customHeight="1" x14ac:dyDescent="0.35">
      <c r="A123" s="5"/>
    </row>
    <row r="124" spans="1:1" ht="14.25" customHeight="1" x14ac:dyDescent="0.35">
      <c r="A124" s="5"/>
    </row>
    <row r="125" spans="1:1" ht="14.25" customHeight="1" x14ac:dyDescent="0.35">
      <c r="A125" s="5"/>
    </row>
    <row r="126" spans="1:1" ht="14.25" customHeight="1" x14ac:dyDescent="0.35">
      <c r="A126" s="5"/>
    </row>
    <row r="127" spans="1:1" ht="14.25" customHeight="1" x14ac:dyDescent="0.35">
      <c r="A127" s="5"/>
    </row>
    <row r="128" spans="1:1" ht="14.25" customHeight="1" x14ac:dyDescent="0.35">
      <c r="A128" s="5"/>
    </row>
    <row r="129" spans="1:1" ht="14.25" customHeight="1" x14ac:dyDescent="0.35">
      <c r="A129" s="5"/>
    </row>
    <row r="130" spans="1:1" ht="14.25" customHeight="1" x14ac:dyDescent="0.35">
      <c r="A130" s="5"/>
    </row>
    <row r="131" spans="1:1" ht="14.25" customHeight="1" x14ac:dyDescent="0.35">
      <c r="A131" s="5"/>
    </row>
    <row r="132" spans="1:1" ht="14.25" customHeight="1" x14ac:dyDescent="0.35">
      <c r="A132" s="5"/>
    </row>
    <row r="133" spans="1:1" ht="14.25" customHeight="1" x14ac:dyDescent="0.35">
      <c r="A133" s="5"/>
    </row>
    <row r="134" spans="1:1" ht="14.25" customHeight="1" x14ac:dyDescent="0.35">
      <c r="A134" s="5"/>
    </row>
    <row r="135" spans="1:1" ht="14.25" customHeight="1" x14ac:dyDescent="0.35">
      <c r="A135" s="5"/>
    </row>
    <row r="136" spans="1:1" ht="14.25" customHeight="1" x14ac:dyDescent="0.35">
      <c r="A136" s="5"/>
    </row>
    <row r="137" spans="1:1" ht="14.25" customHeight="1" x14ac:dyDescent="0.35">
      <c r="A137" s="5"/>
    </row>
    <row r="138" spans="1:1" ht="14.25" customHeight="1" x14ac:dyDescent="0.35">
      <c r="A138" s="5"/>
    </row>
    <row r="139" spans="1:1" ht="14.25" customHeight="1" x14ac:dyDescent="0.35">
      <c r="A139" s="5"/>
    </row>
    <row r="140" spans="1:1" ht="14.25" customHeight="1" x14ac:dyDescent="0.35">
      <c r="A140" s="5"/>
    </row>
    <row r="141" spans="1:1" ht="14.25" customHeight="1" x14ac:dyDescent="0.35">
      <c r="A141" s="5"/>
    </row>
    <row r="142" spans="1:1" ht="14.25" customHeight="1" x14ac:dyDescent="0.35">
      <c r="A142" s="5"/>
    </row>
    <row r="143" spans="1:1" ht="14.25" customHeight="1" x14ac:dyDescent="0.35">
      <c r="A143" s="5"/>
    </row>
    <row r="144" spans="1:1" ht="14.25" customHeight="1" x14ac:dyDescent="0.35">
      <c r="A144" s="5"/>
    </row>
    <row r="145" spans="1:1" ht="14.25" customHeight="1" x14ac:dyDescent="0.35">
      <c r="A145" s="5"/>
    </row>
    <row r="146" spans="1:1" ht="14.25" customHeight="1" x14ac:dyDescent="0.35">
      <c r="A146" s="5"/>
    </row>
    <row r="147" spans="1:1" ht="14.25" customHeight="1" x14ac:dyDescent="0.35">
      <c r="A147" s="5"/>
    </row>
    <row r="148" spans="1:1" ht="14.25" customHeight="1" x14ac:dyDescent="0.35">
      <c r="A148" s="5"/>
    </row>
    <row r="149" spans="1:1" ht="14.25" customHeight="1" x14ac:dyDescent="0.35">
      <c r="A149" s="5"/>
    </row>
    <row r="150" spans="1:1" ht="14.25" customHeight="1" x14ac:dyDescent="0.35">
      <c r="A150" s="5"/>
    </row>
    <row r="151" spans="1:1" ht="14.25" customHeight="1" x14ac:dyDescent="0.35">
      <c r="A151" s="5"/>
    </row>
    <row r="152" spans="1:1" ht="14.25" customHeight="1" x14ac:dyDescent="0.35">
      <c r="A152" s="5"/>
    </row>
    <row r="153" spans="1:1" ht="14.25" customHeight="1" x14ac:dyDescent="0.35">
      <c r="A153" s="5"/>
    </row>
    <row r="154" spans="1:1" ht="14.25" customHeight="1" x14ac:dyDescent="0.35">
      <c r="A154" s="5"/>
    </row>
    <row r="155" spans="1:1" ht="14.25" customHeight="1" x14ac:dyDescent="0.35">
      <c r="A155" s="5"/>
    </row>
    <row r="156" spans="1:1" ht="14.25" customHeight="1" x14ac:dyDescent="0.35">
      <c r="A156" s="5"/>
    </row>
    <row r="157" spans="1:1" ht="14.25" customHeight="1" x14ac:dyDescent="0.35">
      <c r="A157" s="5"/>
    </row>
    <row r="158" spans="1:1" ht="14.25" customHeight="1" x14ac:dyDescent="0.35">
      <c r="A158" s="5"/>
    </row>
    <row r="159" spans="1:1" ht="14.25" customHeight="1" x14ac:dyDescent="0.35">
      <c r="A159" s="5"/>
    </row>
    <row r="160" spans="1:1" ht="14.25" customHeight="1" x14ac:dyDescent="0.35">
      <c r="A160" s="5"/>
    </row>
    <row r="161" spans="1:1" ht="14.25" customHeight="1" x14ac:dyDescent="0.35">
      <c r="A161" s="5"/>
    </row>
    <row r="162" spans="1:1" ht="14.25" customHeight="1" x14ac:dyDescent="0.35">
      <c r="A162" s="5"/>
    </row>
    <row r="163" spans="1:1" ht="14.25" customHeight="1" x14ac:dyDescent="0.35">
      <c r="A163" s="5"/>
    </row>
    <row r="164" spans="1:1" ht="14.25" customHeight="1" x14ac:dyDescent="0.35">
      <c r="A164" s="5"/>
    </row>
    <row r="165" spans="1:1" ht="14.25" customHeight="1" x14ac:dyDescent="0.35">
      <c r="A165" s="5"/>
    </row>
    <row r="166" spans="1:1" ht="14.25" customHeight="1" x14ac:dyDescent="0.35">
      <c r="A166" s="5"/>
    </row>
    <row r="167" spans="1:1" ht="14.25" customHeight="1" x14ac:dyDescent="0.35">
      <c r="A167" s="5"/>
    </row>
    <row r="168" spans="1:1" ht="14.25" customHeight="1" x14ac:dyDescent="0.35">
      <c r="A168" s="5"/>
    </row>
    <row r="169" spans="1:1" ht="14.25" customHeight="1" x14ac:dyDescent="0.35">
      <c r="A169" s="5"/>
    </row>
    <row r="170" spans="1:1" ht="14.25" customHeight="1" x14ac:dyDescent="0.35">
      <c r="A170" s="5"/>
    </row>
    <row r="171" spans="1:1" ht="14.25" customHeight="1" x14ac:dyDescent="0.35">
      <c r="A171" s="5"/>
    </row>
    <row r="172" spans="1:1" ht="14.25" customHeight="1" x14ac:dyDescent="0.35">
      <c r="A172" s="5"/>
    </row>
    <row r="173" spans="1:1" ht="14.25" customHeight="1" x14ac:dyDescent="0.35">
      <c r="A173" s="5"/>
    </row>
    <row r="174" spans="1:1" ht="14.25" customHeight="1" x14ac:dyDescent="0.35">
      <c r="A174" s="5"/>
    </row>
    <row r="175" spans="1:1" ht="14.25" customHeight="1" x14ac:dyDescent="0.35">
      <c r="A175" s="5"/>
    </row>
    <row r="176" spans="1:1" ht="14.25" customHeight="1" x14ac:dyDescent="0.35">
      <c r="A176" s="5"/>
    </row>
    <row r="177" spans="1:1" ht="14.25" customHeight="1" x14ac:dyDescent="0.35">
      <c r="A177" s="5"/>
    </row>
    <row r="178" spans="1:1" ht="14.25" customHeight="1" x14ac:dyDescent="0.35">
      <c r="A178" s="5"/>
    </row>
    <row r="179" spans="1:1" ht="14.25" customHeight="1" x14ac:dyDescent="0.35">
      <c r="A179" s="5"/>
    </row>
    <row r="180" spans="1:1" ht="14.25" customHeight="1" x14ac:dyDescent="0.35">
      <c r="A180" s="5"/>
    </row>
    <row r="181" spans="1:1" ht="14.25" customHeight="1" x14ac:dyDescent="0.35">
      <c r="A181" s="5"/>
    </row>
    <row r="182" spans="1:1" ht="14.25" customHeight="1" x14ac:dyDescent="0.35">
      <c r="A182" s="5"/>
    </row>
    <row r="183" spans="1:1" ht="14.25" customHeight="1" x14ac:dyDescent="0.35">
      <c r="A183" s="5"/>
    </row>
    <row r="184" spans="1:1" ht="14.25" customHeight="1" x14ac:dyDescent="0.35">
      <c r="A184" s="5"/>
    </row>
    <row r="185" spans="1:1" ht="14.25" customHeight="1" x14ac:dyDescent="0.35">
      <c r="A185" s="5"/>
    </row>
    <row r="186" spans="1:1" ht="14.25" customHeight="1" x14ac:dyDescent="0.35">
      <c r="A186" s="5"/>
    </row>
    <row r="187" spans="1:1" ht="14.25" customHeight="1" x14ac:dyDescent="0.35">
      <c r="A187" s="5"/>
    </row>
    <row r="188" spans="1:1" ht="14.25" customHeight="1" x14ac:dyDescent="0.35">
      <c r="A188" s="5"/>
    </row>
    <row r="189" spans="1:1" ht="14.25" customHeight="1" x14ac:dyDescent="0.35">
      <c r="A189" s="5"/>
    </row>
    <row r="190" spans="1:1" ht="14.25" customHeight="1" x14ac:dyDescent="0.35">
      <c r="A190" s="5"/>
    </row>
    <row r="191" spans="1:1" ht="14.25" customHeight="1" x14ac:dyDescent="0.35">
      <c r="A191" s="5"/>
    </row>
    <row r="192" spans="1:1" ht="14.25" customHeight="1" x14ac:dyDescent="0.35">
      <c r="A192" s="5"/>
    </row>
    <row r="193" spans="1:1" ht="14.25" customHeight="1" x14ac:dyDescent="0.35">
      <c r="A193" s="5"/>
    </row>
    <row r="194" spans="1:1" ht="14.25" customHeight="1" x14ac:dyDescent="0.35">
      <c r="A194" s="5"/>
    </row>
    <row r="195" spans="1:1" ht="14.25" customHeight="1" x14ac:dyDescent="0.35">
      <c r="A195" s="5"/>
    </row>
    <row r="196" spans="1:1" ht="14.25" customHeight="1" x14ac:dyDescent="0.35">
      <c r="A196" s="5"/>
    </row>
    <row r="197" spans="1:1" ht="14.25" customHeight="1" x14ac:dyDescent="0.35">
      <c r="A197" s="5"/>
    </row>
    <row r="198" spans="1:1" ht="14.25" customHeight="1" x14ac:dyDescent="0.35">
      <c r="A198" s="5"/>
    </row>
    <row r="199" spans="1:1" ht="14.25" customHeight="1" x14ac:dyDescent="0.35">
      <c r="A199" s="5"/>
    </row>
    <row r="200" spans="1:1" ht="14.25" customHeight="1" x14ac:dyDescent="0.35">
      <c r="A200" s="5"/>
    </row>
    <row r="201" spans="1:1" ht="14.25" customHeight="1" x14ac:dyDescent="0.35">
      <c r="A201" s="5"/>
    </row>
    <row r="202" spans="1:1" ht="14.25" customHeight="1" x14ac:dyDescent="0.35">
      <c r="A202" s="5"/>
    </row>
    <row r="203" spans="1:1" ht="14.25" customHeight="1" x14ac:dyDescent="0.35">
      <c r="A203" s="5"/>
    </row>
    <row r="204" spans="1:1" ht="14.25" customHeight="1" x14ac:dyDescent="0.35">
      <c r="A204" s="5"/>
    </row>
    <row r="205" spans="1:1" ht="14.25" customHeight="1" x14ac:dyDescent="0.35">
      <c r="A205" s="5"/>
    </row>
    <row r="206" spans="1:1" ht="14.25" customHeight="1" x14ac:dyDescent="0.35">
      <c r="A206" s="5"/>
    </row>
    <row r="207" spans="1:1" ht="14.25" customHeight="1" x14ac:dyDescent="0.35">
      <c r="A207" s="5"/>
    </row>
    <row r="208" spans="1:1" ht="14.25" customHeight="1" x14ac:dyDescent="0.35">
      <c r="A208" s="5"/>
    </row>
    <row r="209" spans="1:1" ht="14.25" customHeight="1" x14ac:dyDescent="0.35">
      <c r="A209" s="5"/>
    </row>
    <row r="210" spans="1:1" ht="14.25" customHeight="1" x14ac:dyDescent="0.35">
      <c r="A210" s="5"/>
    </row>
    <row r="211" spans="1:1" ht="14.25" customHeight="1" x14ac:dyDescent="0.35">
      <c r="A211" s="5"/>
    </row>
    <row r="212" spans="1:1" ht="14.25" customHeight="1" x14ac:dyDescent="0.35">
      <c r="A212" s="5"/>
    </row>
    <row r="213" spans="1:1" ht="14.25" customHeight="1" x14ac:dyDescent="0.35">
      <c r="A213" s="5"/>
    </row>
    <row r="214" spans="1:1" ht="14.25" customHeight="1" x14ac:dyDescent="0.35">
      <c r="A214" s="5"/>
    </row>
    <row r="215" spans="1:1" ht="14.25" customHeight="1" x14ac:dyDescent="0.35">
      <c r="A215" s="5"/>
    </row>
    <row r="216" spans="1:1" ht="14.25" customHeight="1" x14ac:dyDescent="0.35">
      <c r="A216" s="5"/>
    </row>
    <row r="217" spans="1:1" ht="14.25" customHeight="1" x14ac:dyDescent="0.35">
      <c r="A217" s="5"/>
    </row>
    <row r="218" spans="1:1" ht="14.25" customHeight="1" x14ac:dyDescent="0.35">
      <c r="A218" s="5"/>
    </row>
    <row r="219" spans="1:1" ht="14.25" customHeight="1" x14ac:dyDescent="0.35">
      <c r="A219" s="5"/>
    </row>
    <row r="220" spans="1:1" ht="14.25" customHeight="1" x14ac:dyDescent="0.35">
      <c r="A220" s="5"/>
    </row>
    <row r="221" spans="1:1" ht="14.25" customHeight="1" x14ac:dyDescent="0.35">
      <c r="A221" s="5"/>
    </row>
    <row r="222" spans="1:1" ht="14.25" customHeight="1" x14ac:dyDescent="0.35">
      <c r="A222" s="5"/>
    </row>
    <row r="223" spans="1:1" ht="14.25" customHeight="1" x14ac:dyDescent="0.35">
      <c r="A223" s="5"/>
    </row>
    <row r="224" spans="1:1" ht="14.25" customHeight="1" x14ac:dyDescent="0.35">
      <c r="A224" s="5"/>
    </row>
    <row r="225" spans="1:1" ht="14.25" customHeight="1" x14ac:dyDescent="0.35">
      <c r="A225" s="5"/>
    </row>
    <row r="226" spans="1:1" ht="14.25" customHeight="1" x14ac:dyDescent="0.35">
      <c r="A226" s="5"/>
    </row>
    <row r="227" spans="1:1" ht="14.25" customHeight="1" x14ac:dyDescent="0.35">
      <c r="A227" s="5"/>
    </row>
    <row r="228" spans="1:1" ht="14.25" customHeight="1" x14ac:dyDescent="0.35">
      <c r="A228" s="5"/>
    </row>
    <row r="229" spans="1:1" ht="14.25" customHeight="1" x14ac:dyDescent="0.35">
      <c r="A229" s="5"/>
    </row>
    <row r="230" spans="1:1" ht="14.25" customHeight="1" x14ac:dyDescent="0.35">
      <c r="A230" s="5"/>
    </row>
    <row r="231" spans="1:1" ht="14.25" customHeight="1" x14ac:dyDescent="0.35">
      <c r="A231" s="5"/>
    </row>
    <row r="232" spans="1:1" ht="14.25" customHeight="1" x14ac:dyDescent="0.35">
      <c r="A232" s="5"/>
    </row>
    <row r="233" spans="1:1" ht="14.25" customHeight="1" x14ac:dyDescent="0.35">
      <c r="A233" s="5"/>
    </row>
    <row r="234" spans="1:1" ht="14.25" customHeight="1" x14ac:dyDescent="0.35">
      <c r="A234" s="5"/>
    </row>
    <row r="235" spans="1:1" ht="14.25" customHeight="1" x14ac:dyDescent="0.35">
      <c r="A235" s="5"/>
    </row>
    <row r="236" spans="1:1" ht="14.25" customHeight="1" x14ac:dyDescent="0.35">
      <c r="A236" s="5"/>
    </row>
    <row r="237" spans="1:1" ht="14.25" customHeight="1" x14ac:dyDescent="0.35">
      <c r="A237" s="5"/>
    </row>
    <row r="238" spans="1:1" ht="14.25" customHeight="1" x14ac:dyDescent="0.35">
      <c r="A238" s="5"/>
    </row>
    <row r="239" spans="1:1" ht="14.25" customHeight="1" x14ac:dyDescent="0.35">
      <c r="A239" s="5"/>
    </row>
    <row r="240" spans="1:1" ht="14.25" customHeight="1" x14ac:dyDescent="0.35">
      <c r="A240" s="5"/>
    </row>
    <row r="241" spans="1:1" ht="14.25" customHeight="1" x14ac:dyDescent="0.35">
      <c r="A241" s="5"/>
    </row>
    <row r="242" spans="1:1" ht="14.25" customHeight="1" x14ac:dyDescent="0.35">
      <c r="A242" s="5"/>
    </row>
    <row r="243" spans="1:1" ht="14.25" customHeight="1" x14ac:dyDescent="0.35">
      <c r="A243" s="5"/>
    </row>
    <row r="244" spans="1:1" ht="14.25" customHeight="1" x14ac:dyDescent="0.35">
      <c r="A244" s="5"/>
    </row>
    <row r="245" spans="1:1" ht="14.25" customHeight="1" x14ac:dyDescent="0.35">
      <c r="A245" s="5"/>
    </row>
    <row r="246" spans="1:1" ht="14.25" customHeight="1" x14ac:dyDescent="0.35">
      <c r="A246" s="5"/>
    </row>
    <row r="247" spans="1:1" ht="14.25" customHeight="1" x14ac:dyDescent="0.35">
      <c r="A247" s="5"/>
    </row>
    <row r="248" spans="1:1" ht="14.25" customHeight="1" x14ac:dyDescent="0.35">
      <c r="A248" s="5"/>
    </row>
    <row r="249" spans="1:1" ht="14.25" customHeight="1" x14ac:dyDescent="0.35">
      <c r="A249" s="5"/>
    </row>
    <row r="250" spans="1:1" ht="14.25" customHeight="1" x14ac:dyDescent="0.35">
      <c r="A250" s="5"/>
    </row>
    <row r="251" spans="1:1" ht="14.25" customHeight="1" x14ac:dyDescent="0.35">
      <c r="A251" s="5"/>
    </row>
    <row r="252" spans="1:1" ht="14.25" customHeight="1" x14ac:dyDescent="0.35">
      <c r="A252" s="5"/>
    </row>
    <row r="253" spans="1:1" ht="14.25" customHeight="1" x14ac:dyDescent="0.35">
      <c r="A253" s="5"/>
    </row>
    <row r="254" spans="1:1" ht="14.25" customHeight="1" x14ac:dyDescent="0.35">
      <c r="A254" s="5"/>
    </row>
    <row r="255" spans="1:1" ht="14.25" customHeight="1" x14ac:dyDescent="0.35">
      <c r="A255" s="5"/>
    </row>
    <row r="256" spans="1:1" ht="14.25" customHeight="1" x14ac:dyDescent="0.35">
      <c r="A256" s="5"/>
    </row>
    <row r="257" spans="1:1" ht="14.25" customHeight="1" x14ac:dyDescent="0.35">
      <c r="A257" s="5"/>
    </row>
    <row r="258" spans="1:1" ht="14.25" customHeight="1" x14ac:dyDescent="0.35">
      <c r="A258" s="5"/>
    </row>
    <row r="259" spans="1:1" ht="14.25" customHeight="1" x14ac:dyDescent="0.35">
      <c r="A259" s="5"/>
    </row>
    <row r="260" spans="1:1" ht="14.25" customHeight="1" x14ac:dyDescent="0.35">
      <c r="A260" s="5"/>
    </row>
    <row r="261" spans="1:1" ht="14.25" customHeight="1" x14ac:dyDescent="0.35">
      <c r="A261" s="5"/>
    </row>
    <row r="262" spans="1:1" ht="14.25" customHeight="1" x14ac:dyDescent="0.35">
      <c r="A262" s="5"/>
    </row>
    <row r="263" spans="1:1" ht="14.25" customHeight="1" x14ac:dyDescent="0.35">
      <c r="A263" s="5"/>
    </row>
    <row r="264" spans="1:1" ht="14.25" customHeight="1" x14ac:dyDescent="0.35">
      <c r="A264" s="5"/>
    </row>
    <row r="265" spans="1:1" ht="14.25" customHeight="1" x14ac:dyDescent="0.35">
      <c r="A265" s="5"/>
    </row>
    <row r="266" spans="1:1" ht="14.25" customHeight="1" x14ac:dyDescent="0.35">
      <c r="A266" s="5"/>
    </row>
    <row r="267" spans="1:1" ht="14.25" customHeight="1" x14ac:dyDescent="0.35">
      <c r="A267" s="5"/>
    </row>
    <row r="268" spans="1:1" ht="14.25" customHeight="1" x14ac:dyDescent="0.35">
      <c r="A268" s="5"/>
    </row>
    <row r="269" spans="1:1" ht="14.25" customHeight="1" x14ac:dyDescent="0.35">
      <c r="A269" s="5"/>
    </row>
    <row r="270" spans="1:1" ht="14.25" customHeight="1" x14ac:dyDescent="0.35">
      <c r="A270" s="5"/>
    </row>
    <row r="271" spans="1:1" ht="14.25" customHeight="1" x14ac:dyDescent="0.35">
      <c r="A271" s="5"/>
    </row>
    <row r="272" spans="1:1" ht="14.25" customHeight="1" x14ac:dyDescent="0.35">
      <c r="A272" s="5"/>
    </row>
    <row r="273" spans="1:1" ht="14.25" customHeight="1" x14ac:dyDescent="0.35">
      <c r="A273" s="5"/>
    </row>
    <row r="274" spans="1:1" ht="14.25" customHeight="1" x14ac:dyDescent="0.35">
      <c r="A274" s="5"/>
    </row>
    <row r="275" spans="1:1" ht="14.25" customHeight="1" x14ac:dyDescent="0.35">
      <c r="A275" s="5"/>
    </row>
    <row r="276" spans="1:1" ht="14.25" customHeight="1" x14ac:dyDescent="0.35">
      <c r="A276" s="5"/>
    </row>
    <row r="277" spans="1:1" ht="14.25" customHeight="1" x14ac:dyDescent="0.35">
      <c r="A277" s="5"/>
    </row>
    <row r="278" spans="1:1" ht="14.25" customHeight="1" x14ac:dyDescent="0.35">
      <c r="A278" s="5"/>
    </row>
    <row r="279" spans="1:1" ht="14.25" customHeight="1" x14ac:dyDescent="0.35">
      <c r="A279" s="5"/>
    </row>
    <row r="280" spans="1:1" ht="14.25" customHeight="1" x14ac:dyDescent="0.35">
      <c r="A280" s="5"/>
    </row>
    <row r="281" spans="1:1" ht="14.25" customHeight="1" x14ac:dyDescent="0.35">
      <c r="A281" s="5"/>
    </row>
    <row r="282" spans="1:1" ht="14.25" customHeight="1" x14ac:dyDescent="0.35">
      <c r="A282" s="5"/>
    </row>
    <row r="283" spans="1:1" ht="14.25" customHeight="1" x14ac:dyDescent="0.35">
      <c r="A283" s="5"/>
    </row>
    <row r="284" spans="1:1" ht="14.25" customHeight="1" x14ac:dyDescent="0.35">
      <c r="A284" s="5"/>
    </row>
    <row r="285" spans="1:1" ht="14.25" customHeight="1" x14ac:dyDescent="0.35">
      <c r="A285" s="5"/>
    </row>
    <row r="286" spans="1:1" ht="14.25" customHeight="1" x14ac:dyDescent="0.35">
      <c r="A286" s="5"/>
    </row>
    <row r="287" spans="1:1" ht="14.25" customHeight="1" x14ac:dyDescent="0.35">
      <c r="A287" s="5"/>
    </row>
    <row r="288" spans="1:1" ht="14.25" customHeight="1" x14ac:dyDescent="0.35">
      <c r="A288" s="5"/>
    </row>
    <row r="289" spans="1:1" ht="14.25" customHeight="1" x14ac:dyDescent="0.35">
      <c r="A289" s="5"/>
    </row>
    <row r="290" spans="1:1" ht="14.25" customHeight="1" x14ac:dyDescent="0.35">
      <c r="A290" s="5"/>
    </row>
    <row r="291" spans="1:1" ht="14.25" customHeight="1" x14ac:dyDescent="0.35">
      <c r="A291" s="5"/>
    </row>
    <row r="292" spans="1:1" ht="14.25" customHeight="1" x14ac:dyDescent="0.35">
      <c r="A292" s="5"/>
    </row>
    <row r="293" spans="1:1" ht="14.25" customHeight="1" x14ac:dyDescent="0.35">
      <c r="A293" s="5"/>
    </row>
    <row r="294" spans="1:1" ht="14.25" customHeight="1" x14ac:dyDescent="0.35">
      <c r="A294" s="5"/>
    </row>
    <row r="295" spans="1:1" ht="14.25" customHeight="1" x14ac:dyDescent="0.35">
      <c r="A295" s="5"/>
    </row>
    <row r="296" spans="1:1" ht="14.25" customHeight="1" x14ac:dyDescent="0.35">
      <c r="A296" s="5"/>
    </row>
    <row r="297" spans="1:1" ht="14.25" customHeight="1" x14ac:dyDescent="0.35">
      <c r="A297" s="5"/>
    </row>
    <row r="298" spans="1:1" ht="14.25" customHeight="1" x14ac:dyDescent="0.35">
      <c r="A298" s="5"/>
    </row>
    <row r="299" spans="1:1" ht="14.25" customHeight="1" x14ac:dyDescent="0.35">
      <c r="A299" s="5"/>
    </row>
    <row r="300" spans="1:1" ht="14.25" customHeight="1" x14ac:dyDescent="0.35">
      <c r="A300" s="5"/>
    </row>
    <row r="301" spans="1:1" ht="14.25" customHeight="1" x14ac:dyDescent="0.35">
      <c r="A301" s="5"/>
    </row>
    <row r="302" spans="1:1" ht="14.25" customHeight="1" x14ac:dyDescent="0.35">
      <c r="A302" s="5"/>
    </row>
    <row r="303" spans="1:1" ht="14.25" customHeight="1" x14ac:dyDescent="0.35">
      <c r="A303" s="5"/>
    </row>
    <row r="304" spans="1:1" ht="14.25" customHeight="1" x14ac:dyDescent="0.35">
      <c r="A304" s="5"/>
    </row>
    <row r="305" spans="1:1" ht="14.25" customHeight="1" x14ac:dyDescent="0.35">
      <c r="A305" s="5"/>
    </row>
    <row r="306" spans="1:1" ht="14.25" customHeight="1" x14ac:dyDescent="0.35">
      <c r="A306" s="5"/>
    </row>
    <row r="307" spans="1:1" ht="14.25" customHeight="1" x14ac:dyDescent="0.35">
      <c r="A307" s="5"/>
    </row>
    <row r="308" spans="1:1" ht="14.25" customHeight="1" x14ac:dyDescent="0.35">
      <c r="A308" s="5"/>
    </row>
    <row r="309" spans="1:1" ht="14.25" customHeight="1" x14ac:dyDescent="0.35">
      <c r="A309" s="5"/>
    </row>
    <row r="310" spans="1:1" ht="14.25" customHeight="1" x14ac:dyDescent="0.35">
      <c r="A310" s="5"/>
    </row>
    <row r="311" spans="1:1" ht="14.25" customHeight="1" x14ac:dyDescent="0.35">
      <c r="A311" s="5"/>
    </row>
    <row r="312" spans="1:1" ht="14.25" customHeight="1" x14ac:dyDescent="0.35">
      <c r="A312" s="5"/>
    </row>
    <row r="313" spans="1:1" ht="14.25" customHeight="1" x14ac:dyDescent="0.35">
      <c r="A313" s="5"/>
    </row>
    <row r="314" spans="1:1" ht="14.25" customHeight="1" x14ac:dyDescent="0.35">
      <c r="A314" s="5"/>
    </row>
    <row r="315" spans="1:1" ht="14.25" customHeight="1" x14ac:dyDescent="0.35">
      <c r="A315" s="5"/>
    </row>
    <row r="316" spans="1:1" ht="14.25" customHeight="1" x14ac:dyDescent="0.35">
      <c r="A316" s="5"/>
    </row>
    <row r="317" spans="1:1" ht="14.25" customHeight="1" x14ac:dyDescent="0.35">
      <c r="A317" s="5"/>
    </row>
    <row r="318" spans="1:1" ht="14.25" customHeight="1" x14ac:dyDescent="0.35">
      <c r="A318" s="5"/>
    </row>
    <row r="319" spans="1:1" ht="14.25" customHeight="1" x14ac:dyDescent="0.35">
      <c r="A319" s="5"/>
    </row>
    <row r="320" spans="1:1" ht="14.25" customHeight="1" x14ac:dyDescent="0.35">
      <c r="A320" s="5"/>
    </row>
    <row r="321" spans="1:1" ht="14.25" customHeight="1" x14ac:dyDescent="0.35">
      <c r="A321" s="5"/>
    </row>
    <row r="322" spans="1:1" ht="14.25" customHeight="1" x14ac:dyDescent="0.35">
      <c r="A322" s="5"/>
    </row>
    <row r="323" spans="1:1" ht="14.25" customHeight="1" x14ac:dyDescent="0.35">
      <c r="A323" s="5"/>
    </row>
    <row r="324" spans="1:1" ht="14.25" customHeight="1" x14ac:dyDescent="0.35">
      <c r="A324" s="5"/>
    </row>
    <row r="325" spans="1:1" ht="14.25" customHeight="1" x14ac:dyDescent="0.35">
      <c r="A325" s="5"/>
    </row>
    <row r="326" spans="1:1" ht="14.25" customHeight="1" x14ac:dyDescent="0.35">
      <c r="A326" s="5"/>
    </row>
    <row r="327" spans="1:1" ht="14.25" customHeight="1" x14ac:dyDescent="0.35">
      <c r="A327" s="5"/>
    </row>
    <row r="328" spans="1:1" ht="14.25" customHeight="1" x14ac:dyDescent="0.35">
      <c r="A328" s="5"/>
    </row>
    <row r="329" spans="1:1" ht="14.25" customHeight="1" x14ac:dyDescent="0.35">
      <c r="A329" s="5"/>
    </row>
    <row r="330" spans="1:1" ht="14.25" customHeight="1" x14ac:dyDescent="0.35">
      <c r="A330" s="5"/>
    </row>
    <row r="331" spans="1:1" ht="14.25" customHeight="1" x14ac:dyDescent="0.35">
      <c r="A331" s="5"/>
    </row>
    <row r="332" spans="1:1" ht="14.25" customHeight="1" x14ac:dyDescent="0.35">
      <c r="A332" s="5"/>
    </row>
    <row r="333" spans="1:1" ht="14.25" customHeight="1" x14ac:dyDescent="0.35">
      <c r="A333" s="5"/>
    </row>
    <row r="334" spans="1:1" ht="14.25" customHeight="1" x14ac:dyDescent="0.35">
      <c r="A334" s="5"/>
    </row>
    <row r="335" spans="1:1" ht="14.25" customHeight="1" x14ac:dyDescent="0.35">
      <c r="A335" s="5"/>
    </row>
    <row r="336" spans="1:1" ht="14.25" customHeight="1" x14ac:dyDescent="0.35">
      <c r="A336" s="5"/>
    </row>
    <row r="337" spans="1:1" ht="14.25" customHeight="1" x14ac:dyDescent="0.35">
      <c r="A337" s="5"/>
    </row>
    <row r="338" spans="1:1" ht="14.25" customHeight="1" x14ac:dyDescent="0.35">
      <c r="A338" s="5"/>
    </row>
    <row r="339" spans="1:1" ht="14.25" customHeight="1" x14ac:dyDescent="0.35">
      <c r="A339" s="5"/>
    </row>
    <row r="340" spans="1:1" ht="14.25" customHeight="1" x14ac:dyDescent="0.35">
      <c r="A340" s="5"/>
    </row>
    <row r="341" spans="1:1" ht="14.25" customHeight="1" x14ac:dyDescent="0.35">
      <c r="A341" s="5"/>
    </row>
    <row r="342" spans="1:1" ht="14.25" customHeight="1" x14ac:dyDescent="0.35">
      <c r="A342" s="5"/>
    </row>
    <row r="343" spans="1:1" ht="14.25" customHeight="1" x14ac:dyDescent="0.35">
      <c r="A343" s="5"/>
    </row>
    <row r="344" spans="1:1" ht="14.25" customHeight="1" x14ac:dyDescent="0.35">
      <c r="A344" s="5"/>
    </row>
    <row r="345" spans="1:1" ht="14.25" customHeight="1" x14ac:dyDescent="0.35">
      <c r="A345" s="5"/>
    </row>
    <row r="346" spans="1:1" ht="14.25" customHeight="1" x14ac:dyDescent="0.35">
      <c r="A346" s="5"/>
    </row>
    <row r="347" spans="1:1" ht="14.25" customHeight="1" x14ac:dyDescent="0.35">
      <c r="A347" s="5"/>
    </row>
    <row r="348" spans="1:1" ht="14.25" customHeight="1" x14ac:dyDescent="0.35">
      <c r="A348" s="5"/>
    </row>
    <row r="349" spans="1:1" ht="14.25" customHeight="1" x14ac:dyDescent="0.35">
      <c r="A349" s="5"/>
    </row>
    <row r="350" spans="1:1" ht="14.25" customHeight="1" x14ac:dyDescent="0.35">
      <c r="A350" s="5"/>
    </row>
    <row r="351" spans="1:1" ht="14.25" customHeight="1" x14ac:dyDescent="0.35">
      <c r="A351" s="5"/>
    </row>
    <row r="352" spans="1:1" ht="14.25" customHeight="1" x14ac:dyDescent="0.35">
      <c r="A352" s="5"/>
    </row>
    <row r="353" spans="1:1" ht="14.25" customHeight="1" x14ac:dyDescent="0.35">
      <c r="A353" s="5"/>
    </row>
    <row r="354" spans="1:1" ht="14.25" customHeight="1" x14ac:dyDescent="0.35">
      <c r="A354" s="5"/>
    </row>
    <row r="355" spans="1:1" ht="14.25" customHeight="1" x14ac:dyDescent="0.35">
      <c r="A355" s="5"/>
    </row>
    <row r="356" spans="1:1" ht="14.25" customHeight="1" x14ac:dyDescent="0.35">
      <c r="A356" s="5"/>
    </row>
    <row r="357" spans="1:1" ht="14.25" customHeight="1" x14ac:dyDescent="0.35">
      <c r="A357" s="5"/>
    </row>
    <row r="358" spans="1:1" ht="14.25" customHeight="1" x14ac:dyDescent="0.35">
      <c r="A358" s="5"/>
    </row>
    <row r="359" spans="1:1" ht="14.25" customHeight="1" x14ac:dyDescent="0.35">
      <c r="A359" s="5"/>
    </row>
    <row r="360" spans="1:1" ht="14.25" customHeight="1" x14ac:dyDescent="0.35">
      <c r="A360" s="5"/>
    </row>
    <row r="361" spans="1:1" ht="14.25" customHeight="1" x14ac:dyDescent="0.35">
      <c r="A361" s="5"/>
    </row>
    <row r="362" spans="1:1" ht="14.25" customHeight="1" x14ac:dyDescent="0.35">
      <c r="A362" s="5"/>
    </row>
    <row r="363" spans="1:1" ht="14.25" customHeight="1" x14ac:dyDescent="0.35">
      <c r="A363" s="5"/>
    </row>
    <row r="364" spans="1:1" ht="14.25" customHeight="1" x14ac:dyDescent="0.35">
      <c r="A364" s="5"/>
    </row>
    <row r="365" spans="1:1" ht="14.25" customHeight="1" x14ac:dyDescent="0.35">
      <c r="A365" s="5"/>
    </row>
    <row r="366" spans="1:1" ht="14.25" customHeight="1" x14ac:dyDescent="0.35">
      <c r="A366" s="5"/>
    </row>
    <row r="367" spans="1:1" ht="14.25" customHeight="1" x14ac:dyDescent="0.35">
      <c r="A367" s="5"/>
    </row>
    <row r="368" spans="1:1" ht="14.25" customHeight="1" x14ac:dyDescent="0.35">
      <c r="A368" s="5"/>
    </row>
    <row r="369" spans="1:1" ht="14.25" customHeight="1" x14ac:dyDescent="0.35">
      <c r="A369" s="5"/>
    </row>
    <row r="370" spans="1:1" ht="14.25" customHeight="1" x14ac:dyDescent="0.35">
      <c r="A370" s="5"/>
    </row>
    <row r="371" spans="1:1" ht="14.25" customHeight="1" x14ac:dyDescent="0.35">
      <c r="A371" s="5"/>
    </row>
    <row r="372" spans="1:1" ht="14.25" customHeight="1" x14ac:dyDescent="0.35">
      <c r="A372" s="5"/>
    </row>
    <row r="373" spans="1:1" ht="14.25" customHeight="1" x14ac:dyDescent="0.35">
      <c r="A373" s="5"/>
    </row>
    <row r="374" spans="1:1" ht="14.25" customHeight="1" x14ac:dyDescent="0.35">
      <c r="A374" s="5"/>
    </row>
    <row r="375" spans="1:1" ht="14.25" customHeight="1" x14ac:dyDescent="0.35">
      <c r="A375" s="5"/>
    </row>
    <row r="376" spans="1:1" ht="14.25" customHeight="1" x14ac:dyDescent="0.35">
      <c r="A376" s="5"/>
    </row>
    <row r="377" spans="1:1" ht="14.25" customHeight="1" x14ac:dyDescent="0.35">
      <c r="A377" s="5"/>
    </row>
    <row r="378" spans="1:1" ht="14.25" customHeight="1" x14ac:dyDescent="0.35">
      <c r="A378" s="5"/>
    </row>
    <row r="379" spans="1:1" ht="14.25" customHeight="1" x14ac:dyDescent="0.35">
      <c r="A379" s="5"/>
    </row>
    <row r="380" spans="1:1" ht="14.25" customHeight="1" x14ac:dyDescent="0.35">
      <c r="A380" s="5"/>
    </row>
    <row r="381" spans="1:1" ht="14.25" customHeight="1" x14ac:dyDescent="0.35">
      <c r="A381" s="5"/>
    </row>
    <row r="382" spans="1:1" ht="14.25" customHeight="1" x14ac:dyDescent="0.35">
      <c r="A382" s="5"/>
    </row>
    <row r="383" spans="1:1" ht="14.25" customHeight="1" x14ac:dyDescent="0.35">
      <c r="A383" s="5"/>
    </row>
    <row r="384" spans="1:1" ht="14.25" customHeight="1" x14ac:dyDescent="0.35">
      <c r="A384" s="5"/>
    </row>
    <row r="385" spans="1:1" ht="14.25" customHeight="1" x14ac:dyDescent="0.35">
      <c r="A385" s="5"/>
    </row>
    <row r="386" spans="1:1" ht="14.25" customHeight="1" x14ac:dyDescent="0.35">
      <c r="A386" s="5"/>
    </row>
    <row r="387" spans="1:1" ht="14.25" customHeight="1" x14ac:dyDescent="0.35">
      <c r="A387" s="5"/>
    </row>
    <row r="388" spans="1:1" ht="14.25" customHeight="1" x14ac:dyDescent="0.35">
      <c r="A388" s="5"/>
    </row>
    <row r="389" spans="1:1" ht="14.25" customHeight="1" x14ac:dyDescent="0.35">
      <c r="A389" s="5"/>
    </row>
    <row r="390" spans="1:1" ht="14.25" customHeight="1" x14ac:dyDescent="0.35">
      <c r="A390" s="5"/>
    </row>
    <row r="391" spans="1:1" ht="14.25" customHeight="1" x14ac:dyDescent="0.35">
      <c r="A391" s="5"/>
    </row>
    <row r="392" spans="1:1" ht="14.25" customHeight="1" x14ac:dyDescent="0.35">
      <c r="A392" s="5"/>
    </row>
    <row r="393" spans="1:1" ht="14.25" customHeight="1" x14ac:dyDescent="0.35">
      <c r="A393" s="5"/>
    </row>
    <row r="394" spans="1:1" ht="14.25" customHeight="1" x14ac:dyDescent="0.35">
      <c r="A394" s="5"/>
    </row>
    <row r="395" spans="1:1" ht="14.25" customHeight="1" x14ac:dyDescent="0.35">
      <c r="A395" s="5"/>
    </row>
    <row r="396" spans="1:1" ht="14.25" customHeight="1" x14ac:dyDescent="0.35">
      <c r="A396" s="5"/>
    </row>
    <row r="397" spans="1:1" ht="14.25" customHeight="1" x14ac:dyDescent="0.35">
      <c r="A397" s="5"/>
    </row>
    <row r="398" spans="1:1" ht="14.25" customHeight="1" x14ac:dyDescent="0.35">
      <c r="A398" s="5"/>
    </row>
    <row r="399" spans="1:1" ht="14.25" customHeight="1" x14ac:dyDescent="0.35">
      <c r="A399" s="5"/>
    </row>
    <row r="400" spans="1:1" ht="14.25" customHeight="1" x14ac:dyDescent="0.35">
      <c r="A400" s="5"/>
    </row>
    <row r="401" spans="1:1" ht="14.25" customHeight="1" x14ac:dyDescent="0.35">
      <c r="A401" s="5"/>
    </row>
    <row r="402" spans="1:1" ht="14.25" customHeight="1" x14ac:dyDescent="0.35">
      <c r="A402" s="5"/>
    </row>
    <row r="403" spans="1:1" ht="14.25" customHeight="1" x14ac:dyDescent="0.35">
      <c r="A403" s="5"/>
    </row>
    <row r="404" spans="1:1" ht="14.25" customHeight="1" x14ac:dyDescent="0.35">
      <c r="A404" s="5"/>
    </row>
    <row r="405" spans="1:1" ht="14.25" customHeight="1" x14ac:dyDescent="0.35">
      <c r="A405" s="5"/>
    </row>
    <row r="406" spans="1:1" ht="14.25" customHeight="1" x14ac:dyDescent="0.35">
      <c r="A406" s="5"/>
    </row>
    <row r="407" spans="1:1" ht="14.25" customHeight="1" x14ac:dyDescent="0.35">
      <c r="A407" s="5"/>
    </row>
    <row r="408" spans="1:1" ht="14.25" customHeight="1" x14ac:dyDescent="0.35">
      <c r="A408" s="5"/>
    </row>
    <row r="409" spans="1:1" ht="14.25" customHeight="1" x14ac:dyDescent="0.35">
      <c r="A409" s="5"/>
    </row>
    <row r="410" spans="1:1" ht="14.25" customHeight="1" x14ac:dyDescent="0.35">
      <c r="A410" s="5"/>
    </row>
    <row r="411" spans="1:1" ht="14.25" customHeight="1" x14ac:dyDescent="0.35">
      <c r="A411" s="5"/>
    </row>
    <row r="412" spans="1:1" ht="14.25" customHeight="1" x14ac:dyDescent="0.35">
      <c r="A412" s="5"/>
    </row>
    <row r="413" spans="1:1" ht="14.25" customHeight="1" x14ac:dyDescent="0.35">
      <c r="A413" s="5"/>
    </row>
    <row r="414" spans="1:1" ht="14.25" customHeight="1" x14ac:dyDescent="0.35">
      <c r="A414" s="5"/>
    </row>
    <row r="415" spans="1:1" ht="14.25" customHeight="1" x14ac:dyDescent="0.35">
      <c r="A415" s="5"/>
    </row>
    <row r="416" spans="1:1" ht="14.25" customHeight="1" x14ac:dyDescent="0.35">
      <c r="A416" s="5"/>
    </row>
    <row r="417" spans="1:1" ht="14.25" customHeight="1" x14ac:dyDescent="0.35">
      <c r="A417" s="5"/>
    </row>
    <row r="418" spans="1:1" ht="14.25" customHeight="1" x14ac:dyDescent="0.35">
      <c r="A418" s="5"/>
    </row>
    <row r="419" spans="1:1" ht="14.25" customHeight="1" x14ac:dyDescent="0.35">
      <c r="A419" s="5"/>
    </row>
    <row r="420" spans="1:1" ht="14.25" customHeight="1" x14ac:dyDescent="0.35">
      <c r="A420" s="5"/>
    </row>
    <row r="421" spans="1:1" ht="14.25" customHeight="1" x14ac:dyDescent="0.35">
      <c r="A421" s="5"/>
    </row>
    <row r="422" spans="1:1" ht="14.25" customHeight="1" x14ac:dyDescent="0.35">
      <c r="A422" s="5"/>
    </row>
    <row r="423" spans="1:1" ht="14.25" customHeight="1" x14ac:dyDescent="0.35">
      <c r="A423" s="5"/>
    </row>
    <row r="424" spans="1:1" ht="14.25" customHeight="1" x14ac:dyDescent="0.35">
      <c r="A424" s="5"/>
    </row>
    <row r="425" spans="1:1" ht="14.25" customHeight="1" x14ac:dyDescent="0.35">
      <c r="A425" s="5"/>
    </row>
    <row r="426" spans="1:1" ht="14.25" customHeight="1" x14ac:dyDescent="0.35">
      <c r="A426" s="5"/>
    </row>
    <row r="427" spans="1:1" ht="14.25" customHeight="1" x14ac:dyDescent="0.35">
      <c r="A427" s="5"/>
    </row>
    <row r="428" spans="1:1" ht="14.25" customHeight="1" x14ac:dyDescent="0.35">
      <c r="A428" s="5"/>
    </row>
    <row r="429" spans="1:1" ht="14.25" customHeight="1" x14ac:dyDescent="0.35">
      <c r="A429" s="5"/>
    </row>
    <row r="430" spans="1:1" ht="14.25" customHeight="1" x14ac:dyDescent="0.35">
      <c r="A430" s="5"/>
    </row>
    <row r="431" spans="1:1" ht="14.25" customHeight="1" x14ac:dyDescent="0.35">
      <c r="A431" s="5"/>
    </row>
    <row r="432" spans="1:1" ht="14.25" customHeight="1" x14ac:dyDescent="0.35">
      <c r="A432" s="5"/>
    </row>
    <row r="433" spans="1:1" ht="14.25" customHeight="1" x14ac:dyDescent="0.35">
      <c r="A433" s="5"/>
    </row>
    <row r="434" spans="1:1" ht="14.25" customHeight="1" x14ac:dyDescent="0.35">
      <c r="A434" s="5"/>
    </row>
    <row r="435" spans="1:1" ht="14.25" customHeight="1" x14ac:dyDescent="0.35">
      <c r="A435" s="5"/>
    </row>
    <row r="436" spans="1:1" ht="14.25" customHeight="1" x14ac:dyDescent="0.35">
      <c r="A436" s="5"/>
    </row>
    <row r="437" spans="1:1" ht="14.25" customHeight="1" x14ac:dyDescent="0.35">
      <c r="A437" s="5"/>
    </row>
    <row r="438" spans="1:1" ht="14.25" customHeight="1" x14ac:dyDescent="0.35">
      <c r="A438" s="5"/>
    </row>
    <row r="439" spans="1:1" ht="14.25" customHeight="1" x14ac:dyDescent="0.35">
      <c r="A439" s="5"/>
    </row>
    <row r="440" spans="1:1" ht="14.25" customHeight="1" x14ac:dyDescent="0.35">
      <c r="A440" s="5"/>
    </row>
    <row r="441" spans="1:1" ht="14.25" customHeight="1" x14ac:dyDescent="0.35">
      <c r="A441" s="5"/>
    </row>
    <row r="442" spans="1:1" ht="14.25" customHeight="1" x14ac:dyDescent="0.35">
      <c r="A442" s="5"/>
    </row>
    <row r="443" spans="1:1" ht="14.25" customHeight="1" x14ac:dyDescent="0.35">
      <c r="A443" s="5"/>
    </row>
    <row r="444" spans="1:1" ht="14.25" customHeight="1" x14ac:dyDescent="0.35">
      <c r="A444" s="5"/>
    </row>
    <row r="445" spans="1:1" ht="14.25" customHeight="1" x14ac:dyDescent="0.35">
      <c r="A445" s="5"/>
    </row>
    <row r="446" spans="1:1" ht="14.25" customHeight="1" x14ac:dyDescent="0.35">
      <c r="A446" s="5"/>
    </row>
    <row r="447" spans="1:1" ht="14.25" customHeight="1" x14ac:dyDescent="0.35">
      <c r="A447" s="5"/>
    </row>
    <row r="448" spans="1:1" ht="14.25" customHeight="1" x14ac:dyDescent="0.35">
      <c r="A448" s="5"/>
    </row>
    <row r="449" spans="1:1" ht="14.25" customHeight="1" x14ac:dyDescent="0.35">
      <c r="A449" s="5"/>
    </row>
    <row r="450" spans="1:1" ht="14.25" customHeight="1" x14ac:dyDescent="0.35">
      <c r="A450" s="5"/>
    </row>
    <row r="451" spans="1:1" ht="14.25" customHeight="1" x14ac:dyDescent="0.35">
      <c r="A451" s="5"/>
    </row>
    <row r="452" spans="1:1" ht="14.25" customHeight="1" x14ac:dyDescent="0.35">
      <c r="A452" s="5"/>
    </row>
    <row r="453" spans="1:1" ht="14.25" customHeight="1" x14ac:dyDescent="0.35">
      <c r="A453" s="5"/>
    </row>
    <row r="454" spans="1:1" ht="14.25" customHeight="1" x14ac:dyDescent="0.35">
      <c r="A454" s="5"/>
    </row>
    <row r="455" spans="1:1" ht="14.25" customHeight="1" x14ac:dyDescent="0.35">
      <c r="A455" s="5"/>
    </row>
    <row r="456" spans="1:1" ht="14.25" customHeight="1" x14ac:dyDescent="0.35">
      <c r="A456" s="5"/>
    </row>
    <row r="457" spans="1:1" ht="14.25" customHeight="1" x14ac:dyDescent="0.35">
      <c r="A457" s="5"/>
    </row>
    <row r="458" spans="1:1" ht="14.25" customHeight="1" x14ac:dyDescent="0.35">
      <c r="A458" s="5"/>
    </row>
    <row r="459" spans="1:1" ht="14.25" customHeight="1" x14ac:dyDescent="0.35">
      <c r="A459" s="5"/>
    </row>
    <row r="460" spans="1:1" ht="14.25" customHeight="1" x14ac:dyDescent="0.35">
      <c r="A460" s="5"/>
    </row>
    <row r="461" spans="1:1" ht="14.25" customHeight="1" x14ac:dyDescent="0.35">
      <c r="A461" s="5"/>
    </row>
    <row r="462" spans="1:1" ht="14.25" customHeight="1" x14ac:dyDescent="0.35">
      <c r="A462" s="5"/>
    </row>
    <row r="463" spans="1:1" ht="14.25" customHeight="1" x14ac:dyDescent="0.35">
      <c r="A463" s="5"/>
    </row>
    <row r="464" spans="1:1" ht="14.25" customHeight="1" x14ac:dyDescent="0.35">
      <c r="A464" s="5"/>
    </row>
    <row r="465" spans="1:1" ht="14.25" customHeight="1" x14ac:dyDescent="0.35">
      <c r="A465" s="5"/>
    </row>
    <row r="466" spans="1:1" ht="14.25" customHeight="1" x14ac:dyDescent="0.35">
      <c r="A466" s="5"/>
    </row>
    <row r="467" spans="1:1" ht="14.25" customHeight="1" x14ac:dyDescent="0.35">
      <c r="A467" s="5"/>
    </row>
    <row r="468" spans="1:1" ht="14.25" customHeight="1" x14ac:dyDescent="0.35">
      <c r="A468" s="5"/>
    </row>
    <row r="469" spans="1:1" ht="14.25" customHeight="1" x14ac:dyDescent="0.35">
      <c r="A469" s="5"/>
    </row>
    <row r="470" spans="1:1" ht="14.25" customHeight="1" x14ac:dyDescent="0.35">
      <c r="A470" s="5"/>
    </row>
    <row r="471" spans="1:1" ht="14.25" customHeight="1" x14ac:dyDescent="0.35">
      <c r="A471" s="5"/>
    </row>
    <row r="472" spans="1:1" ht="14.25" customHeight="1" x14ac:dyDescent="0.35">
      <c r="A472" s="5"/>
    </row>
    <row r="473" spans="1:1" ht="14.25" customHeight="1" x14ac:dyDescent="0.35">
      <c r="A473" s="5"/>
    </row>
    <row r="474" spans="1:1" ht="14.25" customHeight="1" x14ac:dyDescent="0.35">
      <c r="A474" s="5"/>
    </row>
    <row r="475" spans="1:1" ht="14.25" customHeight="1" x14ac:dyDescent="0.35">
      <c r="A475" s="5"/>
    </row>
    <row r="476" spans="1:1" ht="14.25" customHeight="1" x14ac:dyDescent="0.35">
      <c r="A476" s="5"/>
    </row>
    <row r="477" spans="1:1" ht="14.25" customHeight="1" x14ac:dyDescent="0.35">
      <c r="A477" s="5"/>
    </row>
    <row r="478" spans="1:1" ht="14.25" customHeight="1" x14ac:dyDescent="0.35">
      <c r="A478" s="5"/>
    </row>
    <row r="479" spans="1:1" ht="14.25" customHeight="1" x14ac:dyDescent="0.35">
      <c r="A479" s="5"/>
    </row>
    <row r="480" spans="1:1" ht="14.25" customHeight="1" x14ac:dyDescent="0.35">
      <c r="A480" s="5"/>
    </row>
    <row r="481" spans="1:1" ht="14.25" customHeight="1" x14ac:dyDescent="0.35">
      <c r="A481" s="5"/>
    </row>
    <row r="482" spans="1:1" ht="14.25" customHeight="1" x14ac:dyDescent="0.35">
      <c r="A482" s="5"/>
    </row>
    <row r="483" spans="1:1" ht="14.25" customHeight="1" x14ac:dyDescent="0.35">
      <c r="A483" s="5"/>
    </row>
    <row r="484" spans="1:1" ht="14.25" customHeight="1" x14ac:dyDescent="0.35">
      <c r="A484" s="5"/>
    </row>
    <row r="485" spans="1:1" ht="14.25" customHeight="1" x14ac:dyDescent="0.35">
      <c r="A485" s="5"/>
    </row>
    <row r="486" spans="1:1" ht="14.25" customHeight="1" x14ac:dyDescent="0.35">
      <c r="A486" s="5"/>
    </row>
    <row r="487" spans="1:1" ht="14.25" customHeight="1" x14ac:dyDescent="0.35">
      <c r="A487" s="5"/>
    </row>
    <row r="488" spans="1:1" ht="14.25" customHeight="1" x14ac:dyDescent="0.35">
      <c r="A488" s="5"/>
    </row>
    <row r="489" spans="1:1" ht="14.25" customHeight="1" x14ac:dyDescent="0.35">
      <c r="A489" s="5"/>
    </row>
    <row r="490" spans="1:1" ht="14.25" customHeight="1" x14ac:dyDescent="0.35">
      <c r="A490" s="5"/>
    </row>
    <row r="491" spans="1:1" ht="14.25" customHeight="1" x14ac:dyDescent="0.35">
      <c r="A491" s="5"/>
    </row>
    <row r="492" spans="1:1" ht="14.25" customHeight="1" x14ac:dyDescent="0.35">
      <c r="A492" s="5"/>
    </row>
    <row r="493" spans="1:1" ht="14.25" customHeight="1" x14ac:dyDescent="0.35">
      <c r="A493" s="5"/>
    </row>
    <row r="494" spans="1:1" ht="14.25" customHeight="1" x14ac:dyDescent="0.35">
      <c r="A494" s="5"/>
    </row>
    <row r="495" spans="1:1" ht="14.25" customHeight="1" x14ac:dyDescent="0.35">
      <c r="A495" s="5"/>
    </row>
    <row r="496" spans="1:1" ht="14.25" customHeight="1" x14ac:dyDescent="0.35">
      <c r="A496" s="5"/>
    </row>
    <row r="497" spans="1:1" ht="14.25" customHeight="1" x14ac:dyDescent="0.35">
      <c r="A497" s="5"/>
    </row>
    <row r="498" spans="1:1" ht="14.25" customHeight="1" x14ac:dyDescent="0.35">
      <c r="A498" s="5"/>
    </row>
    <row r="499" spans="1:1" ht="14.25" customHeight="1" x14ac:dyDescent="0.35">
      <c r="A499" s="5"/>
    </row>
    <row r="500" spans="1:1" ht="14.25" customHeight="1" x14ac:dyDescent="0.35">
      <c r="A500" s="5"/>
    </row>
    <row r="501" spans="1:1" ht="14.25" customHeight="1" x14ac:dyDescent="0.35">
      <c r="A501" s="5"/>
    </row>
    <row r="502" spans="1:1" ht="14.25" customHeight="1" x14ac:dyDescent="0.35">
      <c r="A502" s="5"/>
    </row>
    <row r="503" spans="1:1" ht="14.25" customHeight="1" x14ac:dyDescent="0.35">
      <c r="A503" s="5"/>
    </row>
    <row r="504" spans="1:1" ht="14.25" customHeight="1" x14ac:dyDescent="0.35">
      <c r="A504" s="5"/>
    </row>
    <row r="505" spans="1:1" ht="14.25" customHeight="1" x14ac:dyDescent="0.35">
      <c r="A505" s="5"/>
    </row>
    <row r="506" spans="1:1" ht="14.25" customHeight="1" x14ac:dyDescent="0.35">
      <c r="A506" s="5"/>
    </row>
    <row r="507" spans="1:1" ht="14.25" customHeight="1" x14ac:dyDescent="0.35">
      <c r="A507" s="5"/>
    </row>
    <row r="508" spans="1:1" ht="14.25" customHeight="1" x14ac:dyDescent="0.35">
      <c r="A508" s="5"/>
    </row>
    <row r="509" spans="1:1" ht="14.25" customHeight="1" x14ac:dyDescent="0.35">
      <c r="A509" s="5"/>
    </row>
    <row r="510" spans="1:1" ht="14.25" customHeight="1" x14ac:dyDescent="0.35">
      <c r="A510" s="5"/>
    </row>
    <row r="511" spans="1:1" ht="14.25" customHeight="1" x14ac:dyDescent="0.35">
      <c r="A511" s="5"/>
    </row>
    <row r="512" spans="1:1" ht="14.25" customHeight="1" x14ac:dyDescent="0.35">
      <c r="A512" s="5"/>
    </row>
    <row r="513" spans="1:1" ht="14.25" customHeight="1" x14ac:dyDescent="0.35">
      <c r="A513" s="5"/>
    </row>
    <row r="514" spans="1:1" ht="14.25" customHeight="1" x14ac:dyDescent="0.35">
      <c r="A514" s="5"/>
    </row>
    <row r="515" spans="1:1" ht="14.25" customHeight="1" x14ac:dyDescent="0.35">
      <c r="A515" s="5"/>
    </row>
    <row r="516" spans="1:1" ht="14.25" customHeight="1" x14ac:dyDescent="0.35">
      <c r="A516" s="5"/>
    </row>
    <row r="517" spans="1:1" ht="14.25" customHeight="1" x14ac:dyDescent="0.35">
      <c r="A517" s="5"/>
    </row>
    <row r="518" spans="1:1" ht="14.25" customHeight="1" x14ac:dyDescent="0.35">
      <c r="A518" s="5"/>
    </row>
    <row r="519" spans="1:1" ht="14.25" customHeight="1" x14ac:dyDescent="0.35">
      <c r="A519" s="5"/>
    </row>
    <row r="520" spans="1:1" ht="14.25" customHeight="1" x14ac:dyDescent="0.35">
      <c r="A520" s="5"/>
    </row>
    <row r="521" spans="1:1" ht="14.25" customHeight="1" x14ac:dyDescent="0.35">
      <c r="A521" s="5"/>
    </row>
    <row r="522" spans="1:1" ht="14.25" customHeight="1" x14ac:dyDescent="0.35">
      <c r="A522" s="5"/>
    </row>
    <row r="523" spans="1:1" ht="14.25" customHeight="1" x14ac:dyDescent="0.35">
      <c r="A523" s="5"/>
    </row>
    <row r="524" spans="1:1" ht="14.25" customHeight="1" x14ac:dyDescent="0.35">
      <c r="A524" s="5"/>
    </row>
    <row r="525" spans="1:1" ht="14.25" customHeight="1" x14ac:dyDescent="0.35">
      <c r="A525" s="5"/>
    </row>
    <row r="526" spans="1:1" ht="14.25" customHeight="1" x14ac:dyDescent="0.35">
      <c r="A526" s="5"/>
    </row>
    <row r="527" spans="1:1" ht="14.25" customHeight="1" x14ac:dyDescent="0.35">
      <c r="A527" s="5"/>
    </row>
    <row r="528" spans="1:1" ht="14.25" customHeight="1" x14ac:dyDescent="0.35">
      <c r="A528" s="5"/>
    </row>
    <row r="529" spans="1:1" ht="14.25" customHeight="1" x14ac:dyDescent="0.35">
      <c r="A529" s="5"/>
    </row>
    <row r="530" spans="1:1" ht="14.25" customHeight="1" x14ac:dyDescent="0.35">
      <c r="A530" s="5"/>
    </row>
    <row r="531" spans="1:1" ht="14.25" customHeight="1" x14ac:dyDescent="0.35">
      <c r="A531" s="5"/>
    </row>
    <row r="532" spans="1:1" ht="14.25" customHeight="1" x14ac:dyDescent="0.35">
      <c r="A532" s="5"/>
    </row>
    <row r="533" spans="1:1" ht="14.25" customHeight="1" x14ac:dyDescent="0.35">
      <c r="A533" s="5"/>
    </row>
    <row r="534" spans="1:1" ht="14.25" customHeight="1" x14ac:dyDescent="0.35">
      <c r="A534" s="5"/>
    </row>
    <row r="535" spans="1:1" ht="14.25" customHeight="1" x14ac:dyDescent="0.35">
      <c r="A535" s="5"/>
    </row>
    <row r="536" spans="1:1" ht="14.25" customHeight="1" x14ac:dyDescent="0.35">
      <c r="A536" s="5"/>
    </row>
    <row r="537" spans="1:1" ht="14.25" customHeight="1" x14ac:dyDescent="0.35">
      <c r="A537" s="5"/>
    </row>
    <row r="538" spans="1:1" ht="14.25" customHeight="1" x14ac:dyDescent="0.35">
      <c r="A538" s="5"/>
    </row>
    <row r="539" spans="1:1" ht="14.25" customHeight="1" x14ac:dyDescent="0.35">
      <c r="A539" s="5"/>
    </row>
    <row r="540" spans="1:1" ht="14.25" customHeight="1" x14ac:dyDescent="0.35">
      <c r="A540" s="5"/>
    </row>
    <row r="541" spans="1:1" ht="14.25" customHeight="1" x14ac:dyDescent="0.35">
      <c r="A541" s="5"/>
    </row>
    <row r="542" spans="1:1" ht="14.25" customHeight="1" x14ac:dyDescent="0.35">
      <c r="A542" s="5"/>
    </row>
    <row r="543" spans="1:1" ht="14.25" customHeight="1" x14ac:dyDescent="0.35">
      <c r="A543" s="5"/>
    </row>
    <row r="544" spans="1:1" ht="14.25" customHeight="1" x14ac:dyDescent="0.35">
      <c r="A544" s="5"/>
    </row>
    <row r="545" spans="1:1" ht="14.25" customHeight="1" x14ac:dyDescent="0.35">
      <c r="A545" s="5"/>
    </row>
    <row r="546" spans="1:1" ht="14.25" customHeight="1" x14ac:dyDescent="0.35">
      <c r="A546" s="5"/>
    </row>
    <row r="547" spans="1:1" ht="14.25" customHeight="1" x14ac:dyDescent="0.35">
      <c r="A547" s="5"/>
    </row>
    <row r="548" spans="1:1" ht="14.25" customHeight="1" x14ac:dyDescent="0.35">
      <c r="A548" s="5"/>
    </row>
    <row r="549" spans="1:1" ht="14.25" customHeight="1" x14ac:dyDescent="0.35">
      <c r="A549" s="5"/>
    </row>
    <row r="550" spans="1:1" ht="14.25" customHeight="1" x14ac:dyDescent="0.35">
      <c r="A550" s="5"/>
    </row>
    <row r="551" spans="1:1" ht="14.25" customHeight="1" x14ac:dyDescent="0.35">
      <c r="A551" s="5"/>
    </row>
    <row r="552" spans="1:1" ht="14.25" customHeight="1" x14ac:dyDescent="0.35">
      <c r="A552" s="5"/>
    </row>
    <row r="553" spans="1:1" ht="14.25" customHeight="1" x14ac:dyDescent="0.35">
      <c r="A553" s="5"/>
    </row>
    <row r="554" spans="1:1" ht="14.25" customHeight="1" x14ac:dyDescent="0.35">
      <c r="A554" s="5"/>
    </row>
    <row r="555" spans="1:1" ht="14.25" customHeight="1" x14ac:dyDescent="0.35">
      <c r="A555" s="5"/>
    </row>
    <row r="556" spans="1:1" ht="14.25" customHeight="1" x14ac:dyDescent="0.35">
      <c r="A556" s="5"/>
    </row>
    <row r="557" spans="1:1" ht="14.25" customHeight="1" x14ac:dyDescent="0.35">
      <c r="A557" s="5"/>
    </row>
    <row r="558" spans="1:1" ht="14.25" customHeight="1" x14ac:dyDescent="0.35">
      <c r="A558" s="5"/>
    </row>
    <row r="559" spans="1:1" ht="14.25" customHeight="1" x14ac:dyDescent="0.35">
      <c r="A559" s="5"/>
    </row>
    <row r="560" spans="1:1" ht="14.25" customHeight="1" x14ac:dyDescent="0.35">
      <c r="A560" s="5"/>
    </row>
    <row r="561" spans="1:1" ht="14.25" customHeight="1" x14ac:dyDescent="0.35">
      <c r="A561" s="5"/>
    </row>
    <row r="562" spans="1:1" ht="14.25" customHeight="1" x14ac:dyDescent="0.35">
      <c r="A562" s="5"/>
    </row>
    <row r="563" spans="1:1" ht="14.25" customHeight="1" x14ac:dyDescent="0.35">
      <c r="A563" s="5"/>
    </row>
    <row r="564" spans="1:1" ht="14.25" customHeight="1" x14ac:dyDescent="0.35">
      <c r="A564" s="5"/>
    </row>
    <row r="565" spans="1:1" ht="14.25" customHeight="1" x14ac:dyDescent="0.35">
      <c r="A565" s="5"/>
    </row>
    <row r="566" spans="1:1" ht="14.25" customHeight="1" x14ac:dyDescent="0.35">
      <c r="A566" s="5"/>
    </row>
    <row r="567" spans="1:1" ht="14.25" customHeight="1" x14ac:dyDescent="0.35">
      <c r="A567" s="5"/>
    </row>
    <row r="568" spans="1:1" ht="14.25" customHeight="1" x14ac:dyDescent="0.35">
      <c r="A568" s="5"/>
    </row>
    <row r="569" spans="1:1" ht="14.25" customHeight="1" x14ac:dyDescent="0.35">
      <c r="A569" s="5"/>
    </row>
    <row r="570" spans="1:1" ht="14.25" customHeight="1" x14ac:dyDescent="0.35">
      <c r="A570" s="5"/>
    </row>
    <row r="571" spans="1:1" ht="14.25" customHeight="1" x14ac:dyDescent="0.35">
      <c r="A571" s="5"/>
    </row>
    <row r="572" spans="1:1" ht="14.25" customHeight="1" x14ac:dyDescent="0.35">
      <c r="A572" s="5"/>
    </row>
    <row r="573" spans="1:1" ht="14.25" customHeight="1" x14ac:dyDescent="0.35">
      <c r="A573" s="5"/>
    </row>
    <row r="574" spans="1:1" ht="14.25" customHeight="1" x14ac:dyDescent="0.35">
      <c r="A574" s="5"/>
    </row>
    <row r="575" spans="1:1" ht="14.25" customHeight="1" x14ac:dyDescent="0.35">
      <c r="A575" s="5"/>
    </row>
    <row r="576" spans="1:1" ht="14.25" customHeight="1" x14ac:dyDescent="0.35">
      <c r="A576" s="5"/>
    </row>
    <row r="577" spans="1:1" ht="14.25" customHeight="1" x14ac:dyDescent="0.35">
      <c r="A577" s="5"/>
    </row>
    <row r="578" spans="1:1" ht="14.25" customHeight="1" x14ac:dyDescent="0.35">
      <c r="A578" s="5"/>
    </row>
    <row r="579" spans="1:1" ht="14.25" customHeight="1" x14ac:dyDescent="0.35">
      <c r="A579" s="5"/>
    </row>
    <row r="580" spans="1:1" ht="14.25" customHeight="1" x14ac:dyDescent="0.35">
      <c r="A580" s="5"/>
    </row>
    <row r="581" spans="1:1" ht="14.25" customHeight="1" x14ac:dyDescent="0.35">
      <c r="A581" s="5"/>
    </row>
    <row r="582" spans="1:1" ht="14.25" customHeight="1" x14ac:dyDescent="0.35">
      <c r="A582" s="5"/>
    </row>
    <row r="583" spans="1:1" ht="14.25" customHeight="1" x14ac:dyDescent="0.35">
      <c r="A583" s="5"/>
    </row>
    <row r="584" spans="1:1" ht="14.25" customHeight="1" x14ac:dyDescent="0.35">
      <c r="A584" s="5"/>
    </row>
    <row r="585" spans="1:1" ht="14.25" customHeight="1" x14ac:dyDescent="0.35">
      <c r="A585" s="5"/>
    </row>
    <row r="586" spans="1:1" ht="14.25" customHeight="1" x14ac:dyDescent="0.35">
      <c r="A586" s="5"/>
    </row>
    <row r="587" spans="1:1" ht="14.25" customHeight="1" x14ac:dyDescent="0.35">
      <c r="A587" s="5"/>
    </row>
    <row r="588" spans="1:1" ht="14.25" customHeight="1" x14ac:dyDescent="0.35">
      <c r="A588" s="5"/>
    </row>
    <row r="589" spans="1:1" ht="14.25" customHeight="1" x14ac:dyDescent="0.35">
      <c r="A589" s="5"/>
    </row>
    <row r="590" spans="1:1" ht="14.25" customHeight="1" x14ac:dyDescent="0.35">
      <c r="A590" s="5"/>
    </row>
    <row r="591" spans="1:1" ht="14.25" customHeight="1" x14ac:dyDescent="0.35">
      <c r="A591" s="5"/>
    </row>
    <row r="592" spans="1:1" ht="14.25" customHeight="1" x14ac:dyDescent="0.35">
      <c r="A592" s="5"/>
    </row>
    <row r="593" spans="1:1" ht="14.25" customHeight="1" x14ac:dyDescent="0.35">
      <c r="A593" s="5"/>
    </row>
    <row r="594" spans="1:1" ht="14.25" customHeight="1" x14ac:dyDescent="0.35">
      <c r="A594" s="5"/>
    </row>
    <row r="595" spans="1:1" ht="14.25" customHeight="1" x14ac:dyDescent="0.35">
      <c r="A595" s="5"/>
    </row>
    <row r="596" spans="1:1" ht="14.25" customHeight="1" x14ac:dyDescent="0.35">
      <c r="A596" s="5"/>
    </row>
    <row r="597" spans="1:1" ht="14.25" customHeight="1" x14ac:dyDescent="0.35">
      <c r="A597" s="5"/>
    </row>
    <row r="598" spans="1:1" ht="14.25" customHeight="1" x14ac:dyDescent="0.35">
      <c r="A598" s="5"/>
    </row>
    <row r="599" spans="1:1" ht="14.25" customHeight="1" x14ac:dyDescent="0.35">
      <c r="A599" s="5"/>
    </row>
    <row r="600" spans="1:1" ht="14.25" customHeight="1" x14ac:dyDescent="0.35">
      <c r="A600" s="5"/>
    </row>
    <row r="601" spans="1:1" ht="14.25" customHeight="1" x14ac:dyDescent="0.35">
      <c r="A601" s="5"/>
    </row>
    <row r="602" spans="1:1" ht="14.25" customHeight="1" x14ac:dyDescent="0.35">
      <c r="A602" s="5"/>
    </row>
    <row r="603" spans="1:1" ht="14.25" customHeight="1" x14ac:dyDescent="0.35">
      <c r="A603" s="5"/>
    </row>
    <row r="604" spans="1:1" ht="14.25" customHeight="1" x14ac:dyDescent="0.35">
      <c r="A604" s="5"/>
    </row>
    <row r="605" spans="1:1" ht="14.25" customHeight="1" x14ac:dyDescent="0.35">
      <c r="A605" s="5"/>
    </row>
    <row r="606" spans="1:1" ht="14.25" customHeight="1" x14ac:dyDescent="0.35">
      <c r="A606" s="5"/>
    </row>
    <row r="607" spans="1:1" ht="14.25" customHeight="1" x14ac:dyDescent="0.35">
      <c r="A607" s="5"/>
    </row>
    <row r="608" spans="1:1" ht="14.25" customHeight="1" x14ac:dyDescent="0.35">
      <c r="A608" s="5"/>
    </row>
    <row r="609" spans="1:1" ht="14.25" customHeight="1" x14ac:dyDescent="0.35">
      <c r="A609" s="5"/>
    </row>
    <row r="610" spans="1:1" ht="14.25" customHeight="1" x14ac:dyDescent="0.35">
      <c r="A610" s="5"/>
    </row>
    <row r="611" spans="1:1" ht="14.25" customHeight="1" x14ac:dyDescent="0.35">
      <c r="A611" s="5"/>
    </row>
    <row r="612" spans="1:1" ht="14.25" customHeight="1" x14ac:dyDescent="0.35">
      <c r="A612" s="5"/>
    </row>
    <row r="613" spans="1:1" ht="14.25" customHeight="1" x14ac:dyDescent="0.35">
      <c r="A613" s="5"/>
    </row>
    <row r="614" spans="1:1" ht="14.25" customHeight="1" x14ac:dyDescent="0.35">
      <c r="A614" s="5"/>
    </row>
    <row r="615" spans="1:1" ht="14.25" customHeight="1" x14ac:dyDescent="0.35">
      <c r="A615" s="5"/>
    </row>
    <row r="616" spans="1:1" ht="14.25" customHeight="1" x14ac:dyDescent="0.35">
      <c r="A616" s="5"/>
    </row>
    <row r="617" spans="1:1" ht="14.25" customHeight="1" x14ac:dyDescent="0.35">
      <c r="A617" s="5"/>
    </row>
    <row r="618" spans="1:1" ht="14.25" customHeight="1" x14ac:dyDescent="0.35">
      <c r="A618" s="5"/>
    </row>
    <row r="619" spans="1:1" ht="14.25" customHeight="1" x14ac:dyDescent="0.35">
      <c r="A619" s="5"/>
    </row>
    <row r="620" spans="1:1" ht="14.25" customHeight="1" x14ac:dyDescent="0.35">
      <c r="A620" s="5"/>
    </row>
    <row r="621" spans="1:1" ht="14.25" customHeight="1" x14ac:dyDescent="0.35">
      <c r="A621" s="5"/>
    </row>
    <row r="622" spans="1:1" ht="14.25" customHeight="1" x14ac:dyDescent="0.35">
      <c r="A622" s="5"/>
    </row>
    <row r="623" spans="1:1" ht="14.25" customHeight="1" x14ac:dyDescent="0.35">
      <c r="A623" s="5"/>
    </row>
    <row r="624" spans="1:1" ht="14.25" customHeight="1" x14ac:dyDescent="0.35">
      <c r="A624" s="5"/>
    </row>
    <row r="625" spans="1:1" ht="14.25" customHeight="1" x14ac:dyDescent="0.35">
      <c r="A625" s="5"/>
    </row>
    <row r="626" spans="1:1" ht="14.25" customHeight="1" x14ac:dyDescent="0.35">
      <c r="A626" s="5"/>
    </row>
    <row r="627" spans="1:1" ht="14.25" customHeight="1" x14ac:dyDescent="0.35">
      <c r="A627" s="5"/>
    </row>
    <row r="628" spans="1:1" ht="14.25" customHeight="1" x14ac:dyDescent="0.35">
      <c r="A628" s="5"/>
    </row>
    <row r="629" spans="1:1" ht="14.25" customHeight="1" x14ac:dyDescent="0.35">
      <c r="A629" s="5"/>
    </row>
    <row r="630" spans="1:1" ht="14.25" customHeight="1" x14ac:dyDescent="0.35">
      <c r="A630" s="5"/>
    </row>
    <row r="631" spans="1:1" ht="14.25" customHeight="1" x14ac:dyDescent="0.35">
      <c r="A631" s="5"/>
    </row>
    <row r="632" spans="1:1" ht="14.25" customHeight="1" x14ac:dyDescent="0.35">
      <c r="A632" s="5"/>
    </row>
    <row r="633" spans="1:1" ht="14.25" customHeight="1" x14ac:dyDescent="0.35">
      <c r="A633" s="5"/>
    </row>
    <row r="634" spans="1:1" ht="14.25" customHeight="1" x14ac:dyDescent="0.35">
      <c r="A634" s="5"/>
    </row>
    <row r="635" spans="1:1" ht="14.25" customHeight="1" x14ac:dyDescent="0.35">
      <c r="A635" s="5"/>
    </row>
    <row r="636" spans="1:1" ht="14.25" customHeight="1" x14ac:dyDescent="0.35">
      <c r="A636" s="5"/>
    </row>
    <row r="637" spans="1:1" ht="14.25" customHeight="1" x14ac:dyDescent="0.35">
      <c r="A637" s="5"/>
    </row>
    <row r="638" spans="1:1" ht="14.25" customHeight="1" x14ac:dyDescent="0.35">
      <c r="A638" s="5"/>
    </row>
    <row r="639" spans="1:1" ht="14.25" customHeight="1" x14ac:dyDescent="0.35">
      <c r="A639" s="5"/>
    </row>
    <row r="640" spans="1:1" ht="14.25" customHeight="1" x14ac:dyDescent="0.35">
      <c r="A640" s="5"/>
    </row>
    <row r="641" spans="1:1" ht="14.25" customHeight="1" x14ac:dyDescent="0.35">
      <c r="A641" s="5"/>
    </row>
    <row r="642" spans="1:1" ht="14.25" customHeight="1" x14ac:dyDescent="0.35">
      <c r="A642" s="5"/>
    </row>
    <row r="643" spans="1:1" ht="14.25" customHeight="1" x14ac:dyDescent="0.35">
      <c r="A643" s="5"/>
    </row>
    <row r="644" spans="1:1" ht="14.25" customHeight="1" x14ac:dyDescent="0.35">
      <c r="A644" s="5"/>
    </row>
    <row r="645" spans="1:1" ht="14.25" customHeight="1" x14ac:dyDescent="0.35">
      <c r="A645" s="5"/>
    </row>
    <row r="646" spans="1:1" ht="14.25" customHeight="1" x14ac:dyDescent="0.35">
      <c r="A646" s="5"/>
    </row>
    <row r="647" spans="1:1" ht="14.25" customHeight="1" x14ac:dyDescent="0.35">
      <c r="A647" s="5"/>
    </row>
    <row r="648" spans="1:1" ht="14.25" customHeight="1" x14ac:dyDescent="0.35">
      <c r="A648" s="5"/>
    </row>
    <row r="649" spans="1:1" ht="14.25" customHeight="1" x14ac:dyDescent="0.35">
      <c r="A649" s="5"/>
    </row>
    <row r="650" spans="1:1" ht="14.25" customHeight="1" x14ac:dyDescent="0.35">
      <c r="A650" s="5"/>
    </row>
    <row r="651" spans="1:1" ht="14.25" customHeight="1" x14ac:dyDescent="0.35">
      <c r="A651" s="5"/>
    </row>
    <row r="652" spans="1:1" ht="14.25" customHeight="1" x14ac:dyDescent="0.35">
      <c r="A652" s="5"/>
    </row>
    <row r="653" spans="1:1" ht="14.25" customHeight="1" x14ac:dyDescent="0.35">
      <c r="A653" s="5"/>
    </row>
    <row r="654" spans="1:1" ht="14.25" customHeight="1" x14ac:dyDescent="0.35">
      <c r="A654" s="5"/>
    </row>
    <row r="655" spans="1:1" ht="14.25" customHeight="1" x14ac:dyDescent="0.35">
      <c r="A655" s="5"/>
    </row>
    <row r="656" spans="1:1" ht="14.25" customHeight="1" x14ac:dyDescent="0.35">
      <c r="A656" s="5"/>
    </row>
    <row r="657" spans="1:1" ht="14.25" customHeight="1" x14ac:dyDescent="0.35">
      <c r="A657" s="5"/>
    </row>
    <row r="658" spans="1:1" ht="14.25" customHeight="1" x14ac:dyDescent="0.35">
      <c r="A658" s="5"/>
    </row>
    <row r="659" spans="1:1" ht="14.25" customHeight="1" x14ac:dyDescent="0.35">
      <c r="A659" s="5"/>
    </row>
    <row r="660" spans="1:1" ht="14.25" customHeight="1" x14ac:dyDescent="0.35">
      <c r="A660" s="5"/>
    </row>
    <row r="661" spans="1:1" ht="14.25" customHeight="1" x14ac:dyDescent="0.35">
      <c r="A661" s="5"/>
    </row>
    <row r="662" spans="1:1" ht="14.25" customHeight="1" x14ac:dyDescent="0.35">
      <c r="A662" s="5"/>
    </row>
    <row r="663" spans="1:1" ht="14.25" customHeight="1" x14ac:dyDescent="0.35">
      <c r="A663" s="5"/>
    </row>
    <row r="664" spans="1:1" ht="14.25" customHeight="1" x14ac:dyDescent="0.35">
      <c r="A664" s="5"/>
    </row>
    <row r="665" spans="1:1" ht="14.25" customHeight="1" x14ac:dyDescent="0.35">
      <c r="A665" s="5"/>
    </row>
    <row r="666" spans="1:1" ht="14.25" customHeight="1" x14ac:dyDescent="0.35">
      <c r="A666" s="5"/>
    </row>
    <row r="667" spans="1:1" ht="14.25" customHeight="1" x14ac:dyDescent="0.35">
      <c r="A667" s="5"/>
    </row>
    <row r="668" spans="1:1" ht="14.25" customHeight="1" x14ac:dyDescent="0.35">
      <c r="A668" s="5"/>
    </row>
    <row r="669" spans="1:1" ht="14.25" customHeight="1" x14ac:dyDescent="0.35">
      <c r="A669" s="5"/>
    </row>
    <row r="670" spans="1:1" ht="14.25" customHeight="1" x14ac:dyDescent="0.35">
      <c r="A670" s="5"/>
    </row>
    <row r="671" spans="1:1" ht="14.25" customHeight="1" x14ac:dyDescent="0.35">
      <c r="A671" s="5"/>
    </row>
    <row r="672" spans="1:1" ht="14.25" customHeight="1" x14ac:dyDescent="0.35">
      <c r="A672" s="5"/>
    </row>
    <row r="673" spans="1:1" ht="14.25" customHeight="1" x14ac:dyDescent="0.35">
      <c r="A673" s="5"/>
    </row>
    <row r="674" spans="1:1" ht="14.25" customHeight="1" x14ac:dyDescent="0.35">
      <c r="A674" s="5"/>
    </row>
    <row r="675" spans="1:1" ht="14.25" customHeight="1" x14ac:dyDescent="0.35">
      <c r="A675" s="5"/>
    </row>
    <row r="676" spans="1:1" ht="14.25" customHeight="1" x14ac:dyDescent="0.35">
      <c r="A676" s="5"/>
    </row>
    <row r="677" spans="1:1" ht="14.25" customHeight="1" x14ac:dyDescent="0.35">
      <c r="A677" s="5"/>
    </row>
    <row r="678" spans="1:1" ht="14.25" customHeight="1" x14ac:dyDescent="0.35">
      <c r="A678" s="5"/>
    </row>
    <row r="679" spans="1:1" ht="14.25" customHeight="1" x14ac:dyDescent="0.35">
      <c r="A679" s="5"/>
    </row>
    <row r="680" spans="1:1" ht="14.25" customHeight="1" x14ac:dyDescent="0.35">
      <c r="A680" s="5"/>
    </row>
    <row r="681" spans="1:1" ht="14.25" customHeight="1" x14ac:dyDescent="0.35">
      <c r="A681" s="5"/>
    </row>
    <row r="682" spans="1:1" ht="14.25" customHeight="1" x14ac:dyDescent="0.35">
      <c r="A682" s="5"/>
    </row>
    <row r="683" spans="1:1" ht="14.25" customHeight="1" x14ac:dyDescent="0.35">
      <c r="A683" s="5"/>
    </row>
    <row r="684" spans="1:1" ht="14.25" customHeight="1" x14ac:dyDescent="0.35">
      <c r="A684" s="5"/>
    </row>
    <row r="685" spans="1:1" ht="14.25" customHeight="1" x14ac:dyDescent="0.35">
      <c r="A685" s="5"/>
    </row>
    <row r="686" spans="1:1" ht="14.25" customHeight="1" x14ac:dyDescent="0.35">
      <c r="A686" s="5"/>
    </row>
    <row r="687" spans="1:1" ht="14.25" customHeight="1" x14ac:dyDescent="0.35">
      <c r="A687" s="5"/>
    </row>
    <row r="688" spans="1:1" ht="14.25" customHeight="1" x14ac:dyDescent="0.35">
      <c r="A688" s="5"/>
    </row>
    <row r="689" spans="1:1" ht="14.25" customHeight="1" x14ac:dyDescent="0.35">
      <c r="A689" s="5"/>
    </row>
    <row r="690" spans="1:1" ht="14.25" customHeight="1" x14ac:dyDescent="0.35">
      <c r="A690" s="5"/>
    </row>
    <row r="691" spans="1:1" ht="14.25" customHeight="1" x14ac:dyDescent="0.35">
      <c r="A691" s="5"/>
    </row>
    <row r="692" spans="1:1" ht="14.25" customHeight="1" x14ac:dyDescent="0.35">
      <c r="A692" s="5"/>
    </row>
    <row r="693" spans="1:1" ht="14.25" customHeight="1" x14ac:dyDescent="0.35">
      <c r="A693" s="5"/>
    </row>
    <row r="694" spans="1:1" ht="14.25" customHeight="1" x14ac:dyDescent="0.35">
      <c r="A694" s="5"/>
    </row>
    <row r="695" spans="1:1" ht="14.25" customHeight="1" x14ac:dyDescent="0.35">
      <c r="A695" s="5"/>
    </row>
    <row r="696" spans="1:1" ht="14.25" customHeight="1" x14ac:dyDescent="0.35">
      <c r="A696" s="5"/>
    </row>
    <row r="697" spans="1:1" ht="14.25" customHeight="1" x14ac:dyDescent="0.35">
      <c r="A697" s="5"/>
    </row>
    <row r="698" spans="1:1" ht="14.25" customHeight="1" x14ac:dyDescent="0.35">
      <c r="A698" s="5"/>
    </row>
    <row r="699" spans="1:1" ht="14.25" customHeight="1" x14ac:dyDescent="0.35">
      <c r="A699" s="5"/>
    </row>
    <row r="700" spans="1:1" ht="14.25" customHeight="1" x14ac:dyDescent="0.35">
      <c r="A700" s="5"/>
    </row>
    <row r="701" spans="1:1" ht="14.25" customHeight="1" x14ac:dyDescent="0.35">
      <c r="A701" s="5"/>
    </row>
    <row r="702" spans="1:1" ht="14.25" customHeight="1" x14ac:dyDescent="0.35">
      <c r="A702" s="5"/>
    </row>
    <row r="703" spans="1:1" ht="14.25" customHeight="1" x14ac:dyDescent="0.35">
      <c r="A703" s="5"/>
    </row>
    <row r="704" spans="1:1" ht="14.25" customHeight="1" x14ac:dyDescent="0.35">
      <c r="A704" s="5"/>
    </row>
    <row r="705" spans="1:1" ht="14.25" customHeight="1" x14ac:dyDescent="0.35">
      <c r="A705" s="5"/>
    </row>
    <row r="706" spans="1:1" ht="14.25" customHeight="1" x14ac:dyDescent="0.35">
      <c r="A706" s="5"/>
    </row>
    <row r="707" spans="1:1" ht="14.25" customHeight="1" x14ac:dyDescent="0.35">
      <c r="A707" s="5"/>
    </row>
    <row r="708" spans="1:1" ht="14.25" customHeight="1" x14ac:dyDescent="0.35">
      <c r="A708" s="5"/>
    </row>
    <row r="709" spans="1:1" ht="14.25" customHeight="1" x14ac:dyDescent="0.35">
      <c r="A709" s="5"/>
    </row>
    <row r="710" spans="1:1" ht="14.25" customHeight="1" x14ac:dyDescent="0.35">
      <c r="A710" s="5"/>
    </row>
    <row r="711" spans="1:1" ht="14.25" customHeight="1" x14ac:dyDescent="0.35">
      <c r="A711" s="5"/>
    </row>
    <row r="712" spans="1:1" ht="14.25" customHeight="1" x14ac:dyDescent="0.35">
      <c r="A712" s="5"/>
    </row>
    <row r="713" spans="1:1" ht="14.25" customHeight="1" x14ac:dyDescent="0.35">
      <c r="A713" s="5"/>
    </row>
    <row r="714" spans="1:1" ht="14.25" customHeight="1" x14ac:dyDescent="0.35">
      <c r="A714" s="5"/>
    </row>
    <row r="715" spans="1:1" ht="14.25" customHeight="1" x14ac:dyDescent="0.35">
      <c r="A715" s="5"/>
    </row>
    <row r="716" spans="1:1" ht="14.25" customHeight="1" x14ac:dyDescent="0.35">
      <c r="A716" s="5"/>
    </row>
    <row r="717" spans="1:1" ht="14.25" customHeight="1" x14ac:dyDescent="0.35">
      <c r="A717" s="5"/>
    </row>
    <row r="718" spans="1:1" ht="14.25" customHeight="1" x14ac:dyDescent="0.35">
      <c r="A718" s="5"/>
    </row>
    <row r="719" spans="1:1" ht="14.25" customHeight="1" x14ac:dyDescent="0.35">
      <c r="A719" s="5"/>
    </row>
    <row r="720" spans="1:1" ht="14.25" customHeight="1" x14ac:dyDescent="0.35">
      <c r="A720" s="5"/>
    </row>
    <row r="721" spans="1:1" ht="14.25" customHeight="1" x14ac:dyDescent="0.35">
      <c r="A721" s="5"/>
    </row>
    <row r="722" spans="1:1" ht="14.25" customHeight="1" x14ac:dyDescent="0.35">
      <c r="A722" s="5"/>
    </row>
    <row r="723" spans="1:1" ht="14.25" customHeight="1" x14ac:dyDescent="0.35">
      <c r="A723" s="5"/>
    </row>
    <row r="724" spans="1:1" ht="14.25" customHeight="1" x14ac:dyDescent="0.35">
      <c r="A724" s="5"/>
    </row>
    <row r="725" spans="1:1" ht="14.25" customHeight="1" x14ac:dyDescent="0.35">
      <c r="A725" s="5"/>
    </row>
    <row r="726" spans="1:1" ht="14.25" customHeight="1" x14ac:dyDescent="0.35">
      <c r="A726" s="5"/>
    </row>
    <row r="727" spans="1:1" ht="14.25" customHeight="1" x14ac:dyDescent="0.35">
      <c r="A727" s="5"/>
    </row>
    <row r="728" spans="1:1" ht="14.25" customHeight="1" x14ac:dyDescent="0.35">
      <c r="A728" s="5"/>
    </row>
    <row r="729" spans="1:1" ht="14.25" customHeight="1" x14ac:dyDescent="0.35">
      <c r="A729" s="5"/>
    </row>
    <row r="730" spans="1:1" ht="14.25" customHeight="1" x14ac:dyDescent="0.35">
      <c r="A730" s="5"/>
    </row>
    <row r="731" spans="1:1" ht="14.25" customHeight="1" x14ac:dyDescent="0.35">
      <c r="A731" s="5"/>
    </row>
    <row r="732" spans="1:1" ht="14.25" customHeight="1" x14ac:dyDescent="0.35">
      <c r="A732" s="5"/>
    </row>
    <row r="733" spans="1:1" ht="14.25" customHeight="1" x14ac:dyDescent="0.35">
      <c r="A733" s="5"/>
    </row>
    <row r="734" spans="1:1" ht="14.25" customHeight="1" x14ac:dyDescent="0.35">
      <c r="A734" s="5"/>
    </row>
    <row r="735" spans="1:1" ht="14.25" customHeight="1" x14ac:dyDescent="0.35">
      <c r="A735" s="5"/>
    </row>
    <row r="736" spans="1:1" ht="14.25" customHeight="1" x14ac:dyDescent="0.35">
      <c r="A736" s="5"/>
    </row>
    <row r="737" spans="1:1" ht="14.25" customHeight="1" x14ac:dyDescent="0.35">
      <c r="A737" s="5"/>
    </row>
    <row r="738" spans="1:1" ht="14.25" customHeight="1" x14ac:dyDescent="0.35">
      <c r="A738" s="5"/>
    </row>
    <row r="739" spans="1:1" ht="14.25" customHeight="1" x14ac:dyDescent="0.35">
      <c r="A739" s="5"/>
    </row>
    <row r="740" spans="1:1" ht="14.25" customHeight="1" x14ac:dyDescent="0.35">
      <c r="A740" s="5"/>
    </row>
    <row r="741" spans="1:1" ht="14.25" customHeight="1" x14ac:dyDescent="0.35">
      <c r="A741" s="5"/>
    </row>
    <row r="742" spans="1:1" ht="14.25" customHeight="1" x14ac:dyDescent="0.35">
      <c r="A742" s="5"/>
    </row>
    <row r="743" spans="1:1" ht="14.25" customHeight="1" x14ac:dyDescent="0.35">
      <c r="A743" s="5"/>
    </row>
    <row r="744" spans="1:1" ht="14.25" customHeight="1" x14ac:dyDescent="0.35">
      <c r="A744" s="5"/>
    </row>
    <row r="745" spans="1:1" ht="14.25" customHeight="1" x14ac:dyDescent="0.35">
      <c r="A745" s="5"/>
    </row>
    <row r="746" spans="1:1" ht="14.25" customHeight="1" x14ac:dyDescent="0.35">
      <c r="A746" s="5"/>
    </row>
    <row r="747" spans="1:1" ht="14.25" customHeight="1" x14ac:dyDescent="0.35">
      <c r="A747" s="5"/>
    </row>
    <row r="748" spans="1:1" ht="14.25" customHeight="1" x14ac:dyDescent="0.35">
      <c r="A748" s="5"/>
    </row>
    <row r="749" spans="1:1" ht="14.25" customHeight="1" x14ac:dyDescent="0.35">
      <c r="A749" s="5"/>
    </row>
    <row r="750" spans="1:1" ht="14.25" customHeight="1" x14ac:dyDescent="0.35">
      <c r="A750" s="5"/>
    </row>
    <row r="751" spans="1:1" ht="14.25" customHeight="1" x14ac:dyDescent="0.35">
      <c r="A751" s="5"/>
    </row>
    <row r="752" spans="1:1" ht="14.25" customHeight="1" x14ac:dyDescent="0.35">
      <c r="A752" s="5"/>
    </row>
    <row r="753" spans="1:1" ht="14.25" customHeight="1" x14ac:dyDescent="0.35">
      <c r="A753" s="5"/>
    </row>
    <row r="754" spans="1:1" ht="14.25" customHeight="1" x14ac:dyDescent="0.35">
      <c r="A754" s="5"/>
    </row>
    <row r="755" spans="1:1" ht="14.25" customHeight="1" x14ac:dyDescent="0.35">
      <c r="A755" s="5"/>
    </row>
    <row r="756" spans="1:1" ht="14.25" customHeight="1" x14ac:dyDescent="0.35">
      <c r="A756" s="5"/>
    </row>
    <row r="757" spans="1:1" ht="14.25" customHeight="1" x14ac:dyDescent="0.35">
      <c r="A757" s="5"/>
    </row>
    <row r="758" spans="1:1" ht="14.25" customHeight="1" x14ac:dyDescent="0.35">
      <c r="A758" s="5"/>
    </row>
    <row r="759" spans="1:1" ht="14.25" customHeight="1" x14ac:dyDescent="0.35">
      <c r="A759" s="5"/>
    </row>
    <row r="760" spans="1:1" ht="14.25" customHeight="1" x14ac:dyDescent="0.35">
      <c r="A760" s="5"/>
    </row>
    <row r="761" spans="1:1" ht="14.25" customHeight="1" x14ac:dyDescent="0.35">
      <c r="A761" s="5"/>
    </row>
    <row r="762" spans="1:1" ht="14.25" customHeight="1" x14ac:dyDescent="0.35">
      <c r="A762" s="5"/>
    </row>
    <row r="763" spans="1:1" ht="14.25" customHeight="1" x14ac:dyDescent="0.35">
      <c r="A763" s="5"/>
    </row>
    <row r="764" spans="1:1" ht="14.25" customHeight="1" x14ac:dyDescent="0.35">
      <c r="A764" s="5"/>
    </row>
    <row r="765" spans="1:1" ht="14.25" customHeight="1" x14ac:dyDescent="0.35">
      <c r="A765" s="5"/>
    </row>
    <row r="766" spans="1:1" ht="14.25" customHeight="1" x14ac:dyDescent="0.35">
      <c r="A766" s="5"/>
    </row>
    <row r="767" spans="1:1" ht="14.25" customHeight="1" x14ac:dyDescent="0.35">
      <c r="A767" s="5"/>
    </row>
    <row r="768" spans="1:1" ht="14.25" customHeight="1" x14ac:dyDescent="0.35">
      <c r="A768" s="5"/>
    </row>
    <row r="769" spans="1:1" ht="14.25" customHeight="1" x14ac:dyDescent="0.35">
      <c r="A769" s="5"/>
    </row>
    <row r="770" spans="1:1" ht="14.25" customHeight="1" x14ac:dyDescent="0.35">
      <c r="A770" s="5"/>
    </row>
    <row r="771" spans="1:1" ht="14.25" customHeight="1" x14ac:dyDescent="0.35">
      <c r="A771" s="5"/>
    </row>
    <row r="772" spans="1:1" ht="14.25" customHeight="1" x14ac:dyDescent="0.35">
      <c r="A772" s="5"/>
    </row>
    <row r="773" spans="1:1" ht="14.25" customHeight="1" x14ac:dyDescent="0.35">
      <c r="A773" s="5"/>
    </row>
    <row r="774" spans="1:1" ht="14.25" customHeight="1" x14ac:dyDescent="0.35">
      <c r="A774" s="5"/>
    </row>
    <row r="775" spans="1:1" ht="14.25" customHeight="1" x14ac:dyDescent="0.35">
      <c r="A775" s="5"/>
    </row>
    <row r="776" spans="1:1" ht="14.25" customHeight="1" x14ac:dyDescent="0.35">
      <c r="A776" s="5"/>
    </row>
    <row r="777" spans="1:1" ht="14.25" customHeight="1" x14ac:dyDescent="0.35">
      <c r="A777" s="5"/>
    </row>
    <row r="778" spans="1:1" ht="14.25" customHeight="1" x14ac:dyDescent="0.35">
      <c r="A778" s="5"/>
    </row>
    <row r="779" spans="1:1" ht="14.25" customHeight="1" x14ac:dyDescent="0.35">
      <c r="A779" s="5"/>
    </row>
    <row r="780" spans="1:1" ht="14.25" customHeight="1" x14ac:dyDescent="0.35">
      <c r="A780" s="5"/>
    </row>
    <row r="781" spans="1:1" ht="14.25" customHeight="1" x14ac:dyDescent="0.35">
      <c r="A781" s="5"/>
    </row>
    <row r="782" spans="1:1" ht="14.25" customHeight="1" x14ac:dyDescent="0.35">
      <c r="A782" s="5"/>
    </row>
    <row r="783" spans="1:1" ht="14.25" customHeight="1" x14ac:dyDescent="0.35">
      <c r="A783" s="5"/>
    </row>
    <row r="784" spans="1:1" ht="14.25" customHeight="1" x14ac:dyDescent="0.35">
      <c r="A784" s="5"/>
    </row>
    <row r="785" spans="1:1" ht="14.25" customHeight="1" x14ac:dyDescent="0.35">
      <c r="A785" s="5"/>
    </row>
    <row r="786" spans="1:1" ht="14.25" customHeight="1" x14ac:dyDescent="0.35">
      <c r="A786" s="5"/>
    </row>
    <row r="787" spans="1:1" ht="14.25" customHeight="1" x14ac:dyDescent="0.35">
      <c r="A787" s="5"/>
    </row>
    <row r="788" spans="1:1" ht="14.25" customHeight="1" x14ac:dyDescent="0.35">
      <c r="A788" s="5"/>
    </row>
    <row r="789" spans="1:1" ht="14.25" customHeight="1" x14ac:dyDescent="0.35">
      <c r="A789" s="5"/>
    </row>
    <row r="790" spans="1:1" ht="14.25" customHeight="1" x14ac:dyDescent="0.35">
      <c r="A790" s="5"/>
    </row>
    <row r="791" spans="1:1" ht="14.25" customHeight="1" x14ac:dyDescent="0.35">
      <c r="A791" s="5"/>
    </row>
    <row r="792" spans="1:1" ht="14.25" customHeight="1" x14ac:dyDescent="0.35">
      <c r="A792" s="5"/>
    </row>
    <row r="793" spans="1:1" ht="14.25" customHeight="1" x14ac:dyDescent="0.35">
      <c r="A793" s="5"/>
    </row>
    <row r="794" spans="1:1" ht="14.25" customHeight="1" x14ac:dyDescent="0.35">
      <c r="A794" s="5"/>
    </row>
    <row r="795" spans="1:1" ht="14.25" customHeight="1" x14ac:dyDescent="0.35">
      <c r="A795" s="5"/>
    </row>
    <row r="796" spans="1:1" ht="14.25" customHeight="1" x14ac:dyDescent="0.35">
      <c r="A796" s="5"/>
    </row>
    <row r="797" spans="1:1" ht="14.25" customHeight="1" x14ac:dyDescent="0.35">
      <c r="A797" s="5"/>
    </row>
    <row r="798" spans="1:1" ht="14.25" customHeight="1" x14ac:dyDescent="0.35">
      <c r="A798" s="5"/>
    </row>
    <row r="799" spans="1:1" ht="14.25" customHeight="1" x14ac:dyDescent="0.35">
      <c r="A799" s="5"/>
    </row>
    <row r="800" spans="1:1" ht="14.25" customHeight="1" x14ac:dyDescent="0.35">
      <c r="A800" s="5"/>
    </row>
    <row r="801" spans="1:1" ht="14.25" customHeight="1" x14ac:dyDescent="0.35">
      <c r="A801" s="5"/>
    </row>
    <row r="802" spans="1:1" ht="14.25" customHeight="1" x14ac:dyDescent="0.35">
      <c r="A802" s="5"/>
    </row>
    <row r="803" spans="1:1" ht="14.25" customHeight="1" x14ac:dyDescent="0.35">
      <c r="A803" s="5"/>
    </row>
    <row r="804" spans="1:1" ht="14.25" customHeight="1" x14ac:dyDescent="0.35">
      <c r="A804" s="5"/>
    </row>
    <row r="805" spans="1:1" ht="14.25" customHeight="1" x14ac:dyDescent="0.35">
      <c r="A805" s="5"/>
    </row>
    <row r="806" spans="1:1" ht="14.25" customHeight="1" x14ac:dyDescent="0.35">
      <c r="A806" s="5"/>
    </row>
    <row r="807" spans="1:1" ht="14.25" customHeight="1" x14ac:dyDescent="0.35">
      <c r="A807" s="5"/>
    </row>
    <row r="808" spans="1:1" ht="14.25" customHeight="1" x14ac:dyDescent="0.35">
      <c r="A808" s="5"/>
    </row>
    <row r="809" spans="1:1" ht="14.25" customHeight="1" x14ac:dyDescent="0.35">
      <c r="A809" s="5"/>
    </row>
    <row r="810" spans="1:1" ht="14.25" customHeight="1" x14ac:dyDescent="0.35">
      <c r="A810" s="5"/>
    </row>
    <row r="811" spans="1:1" ht="14.25" customHeight="1" x14ac:dyDescent="0.35">
      <c r="A811" s="5"/>
    </row>
    <row r="812" spans="1:1" ht="14.25" customHeight="1" x14ac:dyDescent="0.35">
      <c r="A812" s="5"/>
    </row>
    <row r="813" spans="1:1" ht="14.25" customHeight="1" x14ac:dyDescent="0.35">
      <c r="A813" s="5"/>
    </row>
    <row r="814" spans="1:1" ht="14.25" customHeight="1" x14ac:dyDescent="0.35">
      <c r="A814" s="5"/>
    </row>
    <row r="815" spans="1:1" ht="14.25" customHeight="1" x14ac:dyDescent="0.35">
      <c r="A815" s="5"/>
    </row>
    <row r="816" spans="1:1" ht="14.25" customHeight="1" x14ac:dyDescent="0.35">
      <c r="A816" s="5"/>
    </row>
    <row r="817" spans="1:1" ht="14.25" customHeight="1" x14ac:dyDescent="0.35">
      <c r="A817" s="5"/>
    </row>
    <row r="818" spans="1:1" ht="14.25" customHeight="1" x14ac:dyDescent="0.35">
      <c r="A818" s="5"/>
    </row>
    <row r="819" spans="1:1" ht="14.25" customHeight="1" x14ac:dyDescent="0.35">
      <c r="A819" s="5"/>
    </row>
    <row r="820" spans="1:1" ht="14.25" customHeight="1" x14ac:dyDescent="0.35">
      <c r="A820" s="5"/>
    </row>
    <row r="821" spans="1:1" ht="14.25" customHeight="1" x14ac:dyDescent="0.35">
      <c r="A821" s="5"/>
    </row>
    <row r="822" spans="1:1" ht="14.25" customHeight="1" x14ac:dyDescent="0.35">
      <c r="A822" s="5"/>
    </row>
    <row r="823" spans="1:1" ht="14.25" customHeight="1" x14ac:dyDescent="0.35">
      <c r="A823" s="5"/>
    </row>
    <row r="824" spans="1:1" ht="14.25" customHeight="1" x14ac:dyDescent="0.35">
      <c r="A824" s="5"/>
    </row>
    <row r="825" spans="1:1" ht="14.25" customHeight="1" x14ac:dyDescent="0.35">
      <c r="A825" s="5"/>
    </row>
    <row r="826" spans="1:1" ht="14.25" customHeight="1" x14ac:dyDescent="0.35">
      <c r="A826" s="5"/>
    </row>
    <row r="827" spans="1:1" ht="14.25" customHeight="1" x14ac:dyDescent="0.35">
      <c r="A827" s="5"/>
    </row>
    <row r="828" spans="1:1" ht="14.25" customHeight="1" x14ac:dyDescent="0.35">
      <c r="A828" s="5"/>
    </row>
    <row r="829" spans="1:1" ht="14.25" customHeight="1" x14ac:dyDescent="0.35">
      <c r="A829" s="5"/>
    </row>
    <row r="830" spans="1:1" ht="14.25" customHeight="1" x14ac:dyDescent="0.35">
      <c r="A830" s="5"/>
    </row>
    <row r="831" spans="1:1" ht="14.25" customHeight="1" x14ac:dyDescent="0.35">
      <c r="A831" s="5"/>
    </row>
    <row r="832" spans="1:1" ht="14.25" customHeight="1" x14ac:dyDescent="0.35">
      <c r="A832" s="5"/>
    </row>
    <row r="833" spans="1:1" ht="14.25" customHeight="1" x14ac:dyDescent="0.35">
      <c r="A833" s="5"/>
    </row>
    <row r="834" spans="1:1" ht="14.25" customHeight="1" x14ac:dyDescent="0.35">
      <c r="A834" s="5"/>
    </row>
    <row r="835" spans="1:1" ht="14.25" customHeight="1" x14ac:dyDescent="0.35">
      <c r="A835" s="5"/>
    </row>
    <row r="836" spans="1:1" ht="14.25" customHeight="1" x14ac:dyDescent="0.35">
      <c r="A836" s="5"/>
    </row>
    <row r="837" spans="1:1" ht="14.25" customHeight="1" x14ac:dyDescent="0.35">
      <c r="A837" s="5"/>
    </row>
    <row r="838" spans="1:1" ht="14.25" customHeight="1" x14ac:dyDescent="0.35">
      <c r="A838" s="5"/>
    </row>
    <row r="839" spans="1:1" ht="14.25" customHeight="1" x14ac:dyDescent="0.35">
      <c r="A839" s="5"/>
    </row>
    <row r="840" spans="1:1" ht="14.25" customHeight="1" x14ac:dyDescent="0.35">
      <c r="A840" s="5"/>
    </row>
    <row r="841" spans="1:1" ht="14.25" customHeight="1" x14ac:dyDescent="0.35">
      <c r="A841" s="5"/>
    </row>
    <row r="842" spans="1:1" ht="14.25" customHeight="1" x14ac:dyDescent="0.35">
      <c r="A842" s="5"/>
    </row>
    <row r="843" spans="1:1" ht="14.25" customHeight="1" x14ac:dyDescent="0.35">
      <c r="A843" s="5"/>
    </row>
    <row r="844" spans="1:1" ht="14.25" customHeight="1" x14ac:dyDescent="0.35">
      <c r="A844" s="5"/>
    </row>
    <row r="845" spans="1:1" ht="14.25" customHeight="1" x14ac:dyDescent="0.35">
      <c r="A845" s="5"/>
    </row>
    <row r="846" spans="1:1" ht="14.25" customHeight="1" x14ac:dyDescent="0.35">
      <c r="A846" s="5"/>
    </row>
    <row r="847" spans="1:1" ht="14.25" customHeight="1" x14ac:dyDescent="0.35">
      <c r="A847" s="5"/>
    </row>
    <row r="848" spans="1:1" ht="14.25" customHeight="1" x14ac:dyDescent="0.35">
      <c r="A848" s="5"/>
    </row>
    <row r="849" spans="1:1" ht="14.25" customHeight="1" x14ac:dyDescent="0.35">
      <c r="A849" s="5"/>
    </row>
    <row r="850" spans="1:1" ht="14.25" customHeight="1" x14ac:dyDescent="0.35">
      <c r="A850" s="5"/>
    </row>
    <row r="851" spans="1:1" ht="14.25" customHeight="1" x14ac:dyDescent="0.35">
      <c r="A851" s="5"/>
    </row>
    <row r="852" spans="1:1" ht="14.25" customHeight="1" x14ac:dyDescent="0.35">
      <c r="A852" s="5"/>
    </row>
    <row r="853" spans="1:1" ht="14.25" customHeight="1" x14ac:dyDescent="0.35">
      <c r="A853" s="5"/>
    </row>
    <row r="854" spans="1:1" ht="14.25" customHeight="1" x14ac:dyDescent="0.35">
      <c r="A854" s="5"/>
    </row>
    <row r="855" spans="1:1" ht="14.25" customHeight="1" x14ac:dyDescent="0.35">
      <c r="A855" s="5"/>
    </row>
    <row r="856" spans="1:1" ht="14.25" customHeight="1" x14ac:dyDescent="0.35">
      <c r="A856" s="5"/>
    </row>
    <row r="857" spans="1:1" ht="14.25" customHeight="1" x14ac:dyDescent="0.35">
      <c r="A857" s="5"/>
    </row>
    <row r="858" spans="1:1" ht="14.25" customHeight="1" x14ac:dyDescent="0.35">
      <c r="A858" s="5"/>
    </row>
    <row r="859" spans="1:1" ht="14.25" customHeight="1" x14ac:dyDescent="0.35">
      <c r="A859" s="5"/>
    </row>
    <row r="860" spans="1:1" ht="14.25" customHeight="1" x14ac:dyDescent="0.35">
      <c r="A860" s="5"/>
    </row>
    <row r="861" spans="1:1" ht="14.25" customHeight="1" x14ac:dyDescent="0.35">
      <c r="A861" s="5"/>
    </row>
    <row r="862" spans="1:1" ht="14.25" customHeight="1" x14ac:dyDescent="0.35">
      <c r="A862" s="5"/>
    </row>
    <row r="863" spans="1:1" ht="14.25" customHeight="1" x14ac:dyDescent="0.35">
      <c r="A863" s="5"/>
    </row>
    <row r="864" spans="1:1" ht="14.25" customHeight="1" x14ac:dyDescent="0.35">
      <c r="A864" s="5"/>
    </row>
    <row r="865" spans="1:1" ht="14.25" customHeight="1" x14ac:dyDescent="0.35">
      <c r="A865" s="5"/>
    </row>
    <row r="866" spans="1:1" ht="14.25" customHeight="1" x14ac:dyDescent="0.35">
      <c r="A866" s="5"/>
    </row>
    <row r="867" spans="1:1" ht="14.25" customHeight="1" x14ac:dyDescent="0.35">
      <c r="A867" s="5"/>
    </row>
    <row r="868" spans="1:1" ht="14.25" customHeight="1" x14ac:dyDescent="0.35">
      <c r="A868" s="5"/>
    </row>
    <row r="869" spans="1:1" ht="14.25" customHeight="1" x14ac:dyDescent="0.35">
      <c r="A869" s="5"/>
    </row>
    <row r="870" spans="1:1" ht="14.25" customHeight="1" x14ac:dyDescent="0.35">
      <c r="A870" s="5"/>
    </row>
    <row r="871" spans="1:1" ht="14.25" customHeight="1" x14ac:dyDescent="0.35">
      <c r="A871" s="5"/>
    </row>
    <row r="872" spans="1:1" ht="14.25" customHeight="1" x14ac:dyDescent="0.35">
      <c r="A872" s="5"/>
    </row>
    <row r="873" spans="1:1" ht="14.25" customHeight="1" x14ac:dyDescent="0.35">
      <c r="A873" s="5"/>
    </row>
    <row r="874" spans="1:1" ht="14.25" customHeight="1" x14ac:dyDescent="0.35">
      <c r="A874" s="5"/>
    </row>
    <row r="875" spans="1:1" ht="14.25" customHeight="1" x14ac:dyDescent="0.35">
      <c r="A875" s="5"/>
    </row>
    <row r="876" spans="1:1" ht="14.25" customHeight="1" x14ac:dyDescent="0.35">
      <c r="A876" s="5"/>
    </row>
    <row r="877" spans="1:1" ht="14.25" customHeight="1" x14ac:dyDescent="0.35">
      <c r="A877" s="5"/>
    </row>
    <row r="878" spans="1:1" ht="14.25" customHeight="1" x14ac:dyDescent="0.35">
      <c r="A878" s="5"/>
    </row>
    <row r="879" spans="1:1" ht="14.25" customHeight="1" x14ac:dyDescent="0.35">
      <c r="A879" s="5"/>
    </row>
    <row r="880" spans="1:1" ht="14.25" customHeight="1" x14ac:dyDescent="0.35">
      <c r="A880" s="5"/>
    </row>
    <row r="881" spans="1:1" ht="14.25" customHeight="1" x14ac:dyDescent="0.35">
      <c r="A881" s="5"/>
    </row>
    <row r="882" spans="1:1" ht="14.25" customHeight="1" x14ac:dyDescent="0.35">
      <c r="A882" s="5"/>
    </row>
    <row r="883" spans="1:1" ht="14.25" customHeight="1" x14ac:dyDescent="0.35">
      <c r="A883" s="5"/>
    </row>
    <row r="884" spans="1:1" ht="14.25" customHeight="1" x14ac:dyDescent="0.35">
      <c r="A884" s="5"/>
    </row>
    <row r="885" spans="1:1" ht="14.25" customHeight="1" x14ac:dyDescent="0.35">
      <c r="A885" s="5"/>
    </row>
    <row r="886" spans="1:1" ht="14.25" customHeight="1" x14ac:dyDescent="0.35">
      <c r="A886" s="5"/>
    </row>
    <row r="887" spans="1:1" ht="14.25" customHeight="1" x14ac:dyDescent="0.35">
      <c r="A887" s="5"/>
    </row>
    <row r="888" spans="1:1" ht="14.25" customHeight="1" x14ac:dyDescent="0.35">
      <c r="A888" s="5"/>
    </row>
    <row r="889" spans="1:1" ht="14.25" customHeight="1" x14ac:dyDescent="0.35">
      <c r="A889" s="5"/>
    </row>
    <row r="890" spans="1:1" ht="14.25" customHeight="1" x14ac:dyDescent="0.35">
      <c r="A890" s="5"/>
    </row>
    <row r="891" spans="1:1" ht="14.25" customHeight="1" x14ac:dyDescent="0.35">
      <c r="A891" s="5"/>
    </row>
    <row r="892" spans="1:1" ht="14.25" customHeight="1" x14ac:dyDescent="0.35">
      <c r="A892" s="5"/>
    </row>
    <row r="893" spans="1:1" ht="14.25" customHeight="1" x14ac:dyDescent="0.35">
      <c r="A893" s="5"/>
    </row>
    <row r="894" spans="1:1" ht="14.25" customHeight="1" x14ac:dyDescent="0.35">
      <c r="A894" s="5"/>
    </row>
    <row r="895" spans="1:1" ht="14.25" customHeight="1" x14ac:dyDescent="0.35">
      <c r="A895" s="5"/>
    </row>
    <row r="896" spans="1:1" ht="14.25" customHeight="1" x14ac:dyDescent="0.35">
      <c r="A896" s="5"/>
    </row>
    <row r="897" spans="1:1" ht="14.25" customHeight="1" x14ac:dyDescent="0.35">
      <c r="A897" s="5"/>
    </row>
    <row r="898" spans="1:1" ht="14.25" customHeight="1" x14ac:dyDescent="0.35">
      <c r="A898" s="5"/>
    </row>
    <row r="899" spans="1:1" ht="14.25" customHeight="1" x14ac:dyDescent="0.35">
      <c r="A899" s="5"/>
    </row>
    <row r="900" spans="1:1" ht="14.25" customHeight="1" x14ac:dyDescent="0.35">
      <c r="A900" s="5"/>
    </row>
    <row r="901" spans="1:1" ht="14.25" customHeight="1" x14ac:dyDescent="0.35">
      <c r="A901" s="5"/>
    </row>
    <row r="902" spans="1:1" ht="14.25" customHeight="1" x14ac:dyDescent="0.35">
      <c r="A902" s="5"/>
    </row>
    <row r="903" spans="1:1" ht="14.25" customHeight="1" x14ac:dyDescent="0.35">
      <c r="A903" s="5"/>
    </row>
    <row r="904" spans="1:1" ht="14.25" customHeight="1" x14ac:dyDescent="0.35">
      <c r="A904" s="5"/>
    </row>
    <row r="905" spans="1:1" ht="14.25" customHeight="1" x14ac:dyDescent="0.35">
      <c r="A905" s="5"/>
    </row>
    <row r="906" spans="1:1" ht="14.25" customHeight="1" x14ac:dyDescent="0.35">
      <c r="A906" s="5"/>
    </row>
    <row r="907" spans="1:1" ht="14.25" customHeight="1" x14ac:dyDescent="0.35">
      <c r="A907" s="5"/>
    </row>
    <row r="908" spans="1:1" ht="14.25" customHeight="1" x14ac:dyDescent="0.35">
      <c r="A908" s="5"/>
    </row>
    <row r="909" spans="1:1" ht="14.25" customHeight="1" x14ac:dyDescent="0.35">
      <c r="A909" s="5"/>
    </row>
    <row r="910" spans="1:1" ht="14.25" customHeight="1" x14ac:dyDescent="0.35">
      <c r="A910" s="5"/>
    </row>
    <row r="911" spans="1:1" ht="14.25" customHeight="1" x14ac:dyDescent="0.35">
      <c r="A911" s="5"/>
    </row>
    <row r="912" spans="1:1" ht="14.25" customHeight="1" x14ac:dyDescent="0.35">
      <c r="A912" s="5"/>
    </row>
    <row r="913" spans="1:1" ht="14.25" customHeight="1" x14ac:dyDescent="0.35">
      <c r="A913" s="5"/>
    </row>
    <row r="914" spans="1:1" ht="14.25" customHeight="1" x14ac:dyDescent="0.35">
      <c r="A914" s="5"/>
    </row>
    <row r="915" spans="1:1" ht="14.25" customHeight="1" x14ac:dyDescent="0.35">
      <c r="A915" s="5"/>
    </row>
    <row r="916" spans="1:1" ht="14.25" customHeight="1" x14ac:dyDescent="0.35">
      <c r="A916" s="5"/>
    </row>
    <row r="917" spans="1:1" ht="14.25" customHeight="1" x14ac:dyDescent="0.35">
      <c r="A917" s="5"/>
    </row>
    <row r="918" spans="1:1" ht="14.25" customHeight="1" x14ac:dyDescent="0.35">
      <c r="A918" s="5"/>
    </row>
    <row r="919" spans="1:1" ht="14.25" customHeight="1" x14ac:dyDescent="0.35">
      <c r="A919" s="5"/>
    </row>
    <row r="920" spans="1:1" ht="14.25" customHeight="1" x14ac:dyDescent="0.35">
      <c r="A920" s="5"/>
    </row>
    <row r="921" spans="1:1" ht="14.25" customHeight="1" x14ac:dyDescent="0.35">
      <c r="A921" s="5"/>
    </row>
    <row r="922" spans="1:1" ht="14.25" customHeight="1" x14ac:dyDescent="0.35">
      <c r="A922" s="5"/>
    </row>
    <row r="923" spans="1:1" ht="14.25" customHeight="1" x14ac:dyDescent="0.35">
      <c r="A923" s="5"/>
    </row>
    <row r="924" spans="1:1" ht="14.25" customHeight="1" x14ac:dyDescent="0.35">
      <c r="A924" s="5"/>
    </row>
    <row r="925" spans="1:1" ht="14.25" customHeight="1" x14ac:dyDescent="0.35">
      <c r="A925" s="5"/>
    </row>
    <row r="926" spans="1:1" ht="14.25" customHeight="1" x14ac:dyDescent="0.35">
      <c r="A926" s="5"/>
    </row>
    <row r="927" spans="1:1" ht="14.25" customHeight="1" x14ac:dyDescent="0.35">
      <c r="A927" s="5"/>
    </row>
    <row r="928" spans="1:1" ht="14.25" customHeight="1" x14ac:dyDescent="0.35">
      <c r="A928" s="5"/>
    </row>
    <row r="929" spans="1:1" ht="14.25" customHeight="1" x14ac:dyDescent="0.35">
      <c r="A929" s="5"/>
    </row>
    <row r="930" spans="1:1" ht="14.25" customHeight="1" x14ac:dyDescent="0.35">
      <c r="A930" s="5"/>
    </row>
    <row r="931" spans="1:1" ht="14.25" customHeight="1" x14ac:dyDescent="0.35">
      <c r="A931" s="5"/>
    </row>
    <row r="932" spans="1:1" ht="14.25" customHeight="1" x14ac:dyDescent="0.35">
      <c r="A932" s="5"/>
    </row>
    <row r="933" spans="1:1" ht="14.25" customHeight="1" x14ac:dyDescent="0.35">
      <c r="A933" s="5"/>
    </row>
    <row r="934" spans="1:1" ht="14.25" customHeight="1" x14ac:dyDescent="0.35">
      <c r="A934" s="5"/>
    </row>
    <row r="935" spans="1:1" ht="14.25" customHeight="1" x14ac:dyDescent="0.35">
      <c r="A935" s="5"/>
    </row>
    <row r="936" spans="1:1" ht="14.25" customHeight="1" x14ac:dyDescent="0.35">
      <c r="A936" s="5"/>
    </row>
    <row r="937" spans="1:1" ht="14.25" customHeight="1" x14ac:dyDescent="0.35">
      <c r="A937" s="5"/>
    </row>
    <row r="938" spans="1:1" ht="14.25" customHeight="1" x14ac:dyDescent="0.35">
      <c r="A938" s="5"/>
    </row>
    <row r="939" spans="1:1" ht="14.25" customHeight="1" x14ac:dyDescent="0.35">
      <c r="A939" s="5"/>
    </row>
    <row r="940" spans="1:1" ht="14.25" customHeight="1" x14ac:dyDescent="0.35">
      <c r="A940" s="5"/>
    </row>
    <row r="941" spans="1:1" ht="14.25" customHeight="1" x14ac:dyDescent="0.35">
      <c r="A941" s="5"/>
    </row>
    <row r="942" spans="1:1" ht="14.25" customHeight="1" x14ac:dyDescent="0.35">
      <c r="A942" s="5"/>
    </row>
    <row r="943" spans="1:1" ht="14.25" customHeight="1" x14ac:dyDescent="0.35">
      <c r="A943" s="5"/>
    </row>
    <row r="944" spans="1:1" ht="14.25" customHeight="1" x14ac:dyDescent="0.35">
      <c r="A944" s="5"/>
    </row>
    <row r="945" spans="1:1" ht="14.25" customHeight="1" x14ac:dyDescent="0.35">
      <c r="A945" s="5"/>
    </row>
    <row r="946" spans="1:1" ht="14.25" customHeight="1" x14ac:dyDescent="0.35">
      <c r="A946" s="5"/>
    </row>
    <row r="947" spans="1:1" ht="14.25" customHeight="1" x14ac:dyDescent="0.35">
      <c r="A947" s="5"/>
    </row>
    <row r="948" spans="1:1" ht="14.25" customHeight="1" x14ac:dyDescent="0.35">
      <c r="A948" s="5"/>
    </row>
    <row r="949" spans="1:1" ht="14.25" customHeight="1" x14ac:dyDescent="0.35">
      <c r="A949" s="5"/>
    </row>
    <row r="950" spans="1:1" ht="14.25" customHeight="1" x14ac:dyDescent="0.35">
      <c r="A950" s="5"/>
    </row>
    <row r="951" spans="1:1" ht="14.25" customHeight="1" x14ac:dyDescent="0.35">
      <c r="A951" s="5"/>
    </row>
    <row r="952" spans="1:1" ht="14.25" customHeight="1" x14ac:dyDescent="0.35">
      <c r="A952" s="5"/>
    </row>
    <row r="953" spans="1:1" ht="14.25" customHeight="1" x14ac:dyDescent="0.35">
      <c r="A953" s="5"/>
    </row>
    <row r="954" spans="1:1" ht="14.25" customHeight="1" x14ac:dyDescent="0.35">
      <c r="A954" s="5"/>
    </row>
    <row r="955" spans="1:1" ht="14.25" customHeight="1" x14ac:dyDescent="0.35">
      <c r="A955" s="5"/>
    </row>
    <row r="956" spans="1:1" ht="14.25" customHeight="1" x14ac:dyDescent="0.35">
      <c r="A956" s="5"/>
    </row>
    <row r="957" spans="1:1" ht="14.25" customHeight="1" x14ac:dyDescent="0.35">
      <c r="A957" s="5"/>
    </row>
    <row r="958" spans="1:1" ht="14.25" customHeight="1" x14ac:dyDescent="0.35">
      <c r="A958" s="5"/>
    </row>
    <row r="959" spans="1:1" ht="14.25" customHeight="1" x14ac:dyDescent="0.35">
      <c r="A959" s="5"/>
    </row>
    <row r="960" spans="1:1" ht="14.25" customHeight="1" x14ac:dyDescent="0.35">
      <c r="A960" s="5"/>
    </row>
    <row r="961" spans="1:1" ht="14.25" customHeight="1" x14ac:dyDescent="0.35">
      <c r="A961" s="5"/>
    </row>
    <row r="962" spans="1:1" ht="14.25" customHeight="1" x14ac:dyDescent="0.35">
      <c r="A962" s="5"/>
    </row>
    <row r="963" spans="1:1" ht="14.25" customHeight="1" x14ac:dyDescent="0.35">
      <c r="A963" s="5"/>
    </row>
    <row r="964" spans="1:1" ht="14.25" customHeight="1" x14ac:dyDescent="0.35">
      <c r="A964" s="5"/>
    </row>
    <row r="965" spans="1:1" ht="14.25" customHeight="1" x14ac:dyDescent="0.35">
      <c r="A965" s="5"/>
    </row>
    <row r="966" spans="1:1" ht="14.25" customHeight="1" x14ac:dyDescent="0.35">
      <c r="A966" s="5"/>
    </row>
    <row r="967" spans="1:1" ht="14.25" customHeight="1" x14ac:dyDescent="0.35">
      <c r="A967" s="5"/>
    </row>
    <row r="968" spans="1:1" ht="14.25" customHeight="1" x14ac:dyDescent="0.35">
      <c r="A968" s="5"/>
    </row>
    <row r="969" spans="1:1" ht="14.25" customHeight="1" x14ac:dyDescent="0.35">
      <c r="A969" s="5"/>
    </row>
    <row r="970" spans="1:1" ht="14.25" customHeight="1" x14ac:dyDescent="0.35">
      <c r="A970" s="5"/>
    </row>
    <row r="971" spans="1:1" ht="14.25" customHeight="1" x14ac:dyDescent="0.35">
      <c r="A971" s="5"/>
    </row>
    <row r="972" spans="1:1" ht="14.25" customHeight="1" x14ac:dyDescent="0.35">
      <c r="A972" s="5"/>
    </row>
    <row r="973" spans="1:1" ht="14.25" customHeight="1" x14ac:dyDescent="0.35">
      <c r="A973" s="5"/>
    </row>
    <row r="974" spans="1:1" ht="14.25" customHeight="1" x14ac:dyDescent="0.35">
      <c r="A974" s="5"/>
    </row>
    <row r="975" spans="1:1" ht="14.25" customHeight="1" x14ac:dyDescent="0.35">
      <c r="A975" s="5"/>
    </row>
    <row r="976" spans="1:1" ht="14.25" customHeight="1" x14ac:dyDescent="0.35">
      <c r="A976" s="5"/>
    </row>
    <row r="977" spans="1:1" ht="14.25" customHeight="1" x14ac:dyDescent="0.35">
      <c r="A977" s="5"/>
    </row>
    <row r="978" spans="1:1" ht="14.25" customHeight="1" x14ac:dyDescent="0.35">
      <c r="A978" s="5"/>
    </row>
    <row r="979" spans="1:1" ht="14.25" customHeight="1" x14ac:dyDescent="0.35">
      <c r="A979" s="5"/>
    </row>
    <row r="980" spans="1:1" ht="14.25" customHeight="1" x14ac:dyDescent="0.35">
      <c r="A980" s="5"/>
    </row>
    <row r="981" spans="1:1" ht="14.25" customHeight="1" x14ac:dyDescent="0.35">
      <c r="A981" s="5"/>
    </row>
    <row r="982" spans="1:1" ht="14.25" customHeight="1" x14ac:dyDescent="0.35">
      <c r="A982" s="5"/>
    </row>
    <row r="983" spans="1:1" ht="14.25" customHeight="1" x14ac:dyDescent="0.35">
      <c r="A983" s="5"/>
    </row>
    <row r="984" spans="1:1" ht="14.25" customHeight="1" x14ac:dyDescent="0.35">
      <c r="A984" s="5"/>
    </row>
    <row r="985" spans="1:1" ht="14.25" customHeight="1" x14ac:dyDescent="0.35">
      <c r="A985" s="5"/>
    </row>
    <row r="986" spans="1:1" ht="14.25" customHeight="1" x14ac:dyDescent="0.35">
      <c r="A986" s="5"/>
    </row>
    <row r="987" spans="1:1" ht="14.25" customHeight="1" x14ac:dyDescent="0.35">
      <c r="A987" s="5"/>
    </row>
    <row r="988" spans="1:1" ht="14.25" customHeight="1" x14ac:dyDescent="0.35">
      <c r="A988" s="5"/>
    </row>
    <row r="989" spans="1:1" ht="14.25" customHeight="1" x14ac:dyDescent="0.35">
      <c r="A989" s="5"/>
    </row>
    <row r="990" spans="1:1" ht="14.25" customHeight="1" x14ac:dyDescent="0.35">
      <c r="A990" s="5"/>
    </row>
    <row r="991" spans="1:1" ht="14.25" customHeight="1" x14ac:dyDescent="0.35">
      <c r="A991" s="5"/>
    </row>
    <row r="992" spans="1:1" ht="14.25" customHeight="1" x14ac:dyDescent="0.35">
      <c r="A992" s="5"/>
    </row>
    <row r="993" spans="1:1" ht="14.25" customHeight="1" x14ac:dyDescent="0.35">
      <c r="A993" s="5"/>
    </row>
    <row r="994" spans="1:1" ht="14.25" customHeight="1" x14ac:dyDescent="0.35">
      <c r="A994" s="5"/>
    </row>
    <row r="995" spans="1:1" ht="14.25" customHeight="1" x14ac:dyDescent="0.35">
      <c r="A995" s="5"/>
    </row>
    <row r="996" spans="1:1" ht="14.25" customHeight="1" x14ac:dyDescent="0.35">
      <c r="A996" s="5"/>
    </row>
    <row r="997" spans="1:1" ht="14.25" customHeight="1" x14ac:dyDescent="0.35">
      <c r="A997" s="5"/>
    </row>
    <row r="998" spans="1:1" ht="14.25" customHeight="1" x14ac:dyDescent="0.35">
      <c r="A998" s="5"/>
    </row>
    <row r="999" spans="1:1" ht="14.25" customHeight="1" x14ac:dyDescent="0.35">
      <c r="A999" s="5"/>
    </row>
    <row r="1000" spans="1:1" ht="14.25" customHeight="1" x14ac:dyDescent="0.35">
      <c r="A1000" s="5"/>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8"/>
  <sheetViews>
    <sheetView showGridLines="0" topLeftCell="A7" workbookViewId="0">
      <selection activeCell="A9" sqref="A9"/>
    </sheetView>
  </sheetViews>
  <sheetFormatPr defaultColWidth="12.6640625" defaultRowHeight="15" customHeight="1" x14ac:dyDescent="0.3"/>
  <cols>
    <col min="1" max="1" width="141" customWidth="1"/>
    <col min="2" max="8" width="4.75" customWidth="1"/>
  </cols>
  <sheetData>
    <row r="1" spans="1:22" ht="42.75" customHeight="1" x14ac:dyDescent="0.35">
      <c r="A1" s="6" t="s">
        <v>2</v>
      </c>
      <c r="B1" s="1"/>
      <c r="C1" s="5"/>
      <c r="D1" s="5"/>
      <c r="E1" s="5"/>
      <c r="F1" s="5"/>
      <c r="G1" s="5"/>
      <c r="H1" s="5"/>
      <c r="I1" s="5"/>
      <c r="J1" s="5"/>
      <c r="K1" s="5"/>
      <c r="L1" s="5"/>
      <c r="M1" s="5"/>
      <c r="N1" s="5"/>
      <c r="O1" s="5"/>
      <c r="P1" s="5"/>
      <c r="Q1" s="5"/>
      <c r="R1" s="5"/>
      <c r="S1" s="5"/>
      <c r="T1" s="5"/>
      <c r="U1" s="5"/>
      <c r="V1" s="5"/>
    </row>
    <row r="2" spans="1:22" ht="26" x14ac:dyDescent="0.35">
      <c r="A2" s="7" t="s">
        <v>146</v>
      </c>
      <c r="B2" s="1"/>
      <c r="C2" s="5"/>
      <c r="D2" s="5"/>
      <c r="E2" s="5"/>
      <c r="F2" s="5"/>
      <c r="G2" s="5"/>
      <c r="H2" s="5"/>
      <c r="I2" s="5"/>
      <c r="J2" s="5"/>
      <c r="K2" s="5"/>
      <c r="L2" s="5"/>
      <c r="M2" s="5"/>
      <c r="N2" s="5"/>
      <c r="O2" s="5"/>
      <c r="P2" s="5"/>
      <c r="Q2" s="5"/>
      <c r="R2" s="5"/>
      <c r="S2" s="5"/>
      <c r="T2" s="5"/>
      <c r="U2" s="5"/>
      <c r="V2" s="5"/>
    </row>
    <row r="3" spans="1:22" ht="56" x14ac:dyDescent="0.35">
      <c r="A3" s="8" t="s">
        <v>144</v>
      </c>
      <c r="B3" s="1"/>
      <c r="C3" s="5"/>
      <c r="D3" s="5"/>
      <c r="E3" s="5"/>
      <c r="F3" s="5"/>
      <c r="G3" s="5"/>
      <c r="H3" s="5"/>
      <c r="I3" s="5"/>
      <c r="J3" s="5"/>
      <c r="K3" s="5"/>
      <c r="L3" s="5"/>
      <c r="M3" s="5"/>
      <c r="N3" s="5"/>
      <c r="O3" s="5"/>
      <c r="P3" s="5"/>
      <c r="Q3" s="5"/>
      <c r="R3" s="5"/>
      <c r="S3" s="5"/>
      <c r="T3" s="5"/>
      <c r="U3" s="5"/>
      <c r="V3" s="5"/>
    </row>
    <row r="4" spans="1:22" ht="14.5" x14ac:dyDescent="0.35">
      <c r="A4" s="9" t="s">
        <v>147</v>
      </c>
      <c r="B4" s="1"/>
      <c r="C4" s="5"/>
      <c r="D4" s="5"/>
      <c r="E4" s="5"/>
      <c r="F4" s="5"/>
      <c r="G4" s="5"/>
      <c r="H4" s="5"/>
      <c r="I4" s="5"/>
      <c r="J4" s="5"/>
      <c r="K4" s="5"/>
      <c r="L4" s="5"/>
      <c r="M4" s="5"/>
      <c r="N4" s="5"/>
      <c r="O4" s="5"/>
      <c r="P4" s="5"/>
      <c r="Q4" s="5"/>
      <c r="R4" s="5"/>
      <c r="S4" s="5"/>
      <c r="T4" s="5"/>
      <c r="U4" s="5"/>
      <c r="V4" s="5"/>
    </row>
    <row r="5" spans="1:22" ht="409.5" x14ac:dyDescent="0.35">
      <c r="A5" s="10" t="s">
        <v>145</v>
      </c>
      <c r="B5" s="1"/>
      <c r="C5" s="5"/>
      <c r="D5" s="5"/>
      <c r="E5" s="5"/>
      <c r="F5" s="5"/>
      <c r="G5" s="5"/>
      <c r="H5" s="5"/>
      <c r="I5" s="5"/>
      <c r="J5" s="5"/>
      <c r="K5" s="5"/>
      <c r="L5" s="5"/>
      <c r="M5" s="5"/>
      <c r="N5" s="5"/>
      <c r="O5" s="5"/>
      <c r="P5" s="5"/>
      <c r="Q5" s="5"/>
      <c r="R5" s="5"/>
      <c r="S5" s="5"/>
      <c r="T5" s="5"/>
      <c r="U5" s="5"/>
      <c r="V5" s="5"/>
    </row>
    <row r="6" spans="1:22" ht="28.5" x14ac:dyDescent="0.35">
      <c r="A6" s="11" t="s">
        <v>3</v>
      </c>
      <c r="B6" s="1"/>
      <c r="C6" s="5"/>
      <c r="D6" s="5"/>
      <c r="E6" s="5"/>
      <c r="F6" s="5"/>
      <c r="G6" s="5"/>
      <c r="H6" s="5"/>
      <c r="I6" s="5"/>
      <c r="J6" s="5"/>
      <c r="K6" s="5"/>
      <c r="L6" s="5"/>
      <c r="M6" s="5"/>
      <c r="N6" s="5"/>
      <c r="O6" s="5"/>
      <c r="P6" s="5"/>
      <c r="Q6" s="5"/>
      <c r="R6" s="5"/>
      <c r="S6" s="5"/>
      <c r="T6" s="5"/>
      <c r="U6" s="5"/>
      <c r="V6" s="5"/>
    </row>
    <row r="7" spans="1:22" ht="112" x14ac:dyDescent="0.35">
      <c r="A7" s="10" t="s">
        <v>4</v>
      </c>
      <c r="B7" s="1"/>
      <c r="C7" s="5"/>
      <c r="D7" s="5"/>
      <c r="E7" s="5"/>
      <c r="F7" s="5"/>
      <c r="G7" s="5"/>
      <c r="H7" s="5"/>
      <c r="I7" s="5"/>
      <c r="J7" s="5"/>
      <c r="K7" s="5"/>
      <c r="L7" s="5"/>
      <c r="M7" s="5"/>
      <c r="N7" s="5"/>
      <c r="O7" s="5"/>
      <c r="P7" s="5"/>
      <c r="Q7" s="5"/>
      <c r="R7" s="5"/>
      <c r="S7" s="5"/>
      <c r="T7" s="5"/>
      <c r="U7" s="5"/>
      <c r="V7" s="5"/>
    </row>
    <row r="8" spans="1:22" ht="14.5" x14ac:dyDescent="0.35">
      <c r="A8" s="12" t="s">
        <v>5</v>
      </c>
      <c r="B8" s="1"/>
      <c r="C8" s="5"/>
      <c r="D8" s="5"/>
      <c r="E8" s="5"/>
      <c r="F8" s="5"/>
      <c r="G8" s="5"/>
      <c r="H8" s="5"/>
      <c r="I8" s="5"/>
      <c r="J8" s="5"/>
      <c r="K8" s="5"/>
      <c r="L8" s="5"/>
      <c r="M8" s="5"/>
      <c r="N8" s="5"/>
      <c r="O8" s="5"/>
      <c r="P8" s="5"/>
      <c r="Q8" s="5"/>
      <c r="R8" s="5"/>
      <c r="S8" s="5"/>
      <c r="T8" s="5"/>
      <c r="U8" s="5"/>
      <c r="V8" s="5"/>
    </row>
    <row r="9" spans="1:22" ht="140" x14ac:dyDescent="0.35">
      <c r="A9" s="13" t="s">
        <v>148</v>
      </c>
      <c r="B9" s="1"/>
      <c r="C9" s="5"/>
      <c r="D9" s="5"/>
      <c r="E9" s="5"/>
      <c r="F9" s="5"/>
      <c r="G9" s="5"/>
      <c r="H9" s="5"/>
      <c r="I9" s="5"/>
      <c r="J9" s="5"/>
      <c r="K9" s="5"/>
      <c r="L9" s="5"/>
      <c r="M9" s="5"/>
      <c r="N9" s="5"/>
      <c r="O9" s="5"/>
      <c r="P9" s="5"/>
      <c r="Q9" s="5"/>
      <c r="R9" s="5"/>
      <c r="S9" s="5"/>
      <c r="T9" s="5"/>
      <c r="U9" s="5"/>
      <c r="V9" s="5"/>
    </row>
    <row r="10" spans="1:22" ht="13.5" customHeight="1" x14ac:dyDescent="0.35">
      <c r="A10" s="5"/>
      <c r="B10" s="1"/>
      <c r="C10" s="5"/>
      <c r="D10" s="5"/>
      <c r="E10" s="5"/>
      <c r="F10" s="5"/>
      <c r="G10" s="5"/>
      <c r="H10" s="5"/>
      <c r="I10" s="5"/>
      <c r="J10" s="5"/>
      <c r="K10" s="5"/>
      <c r="L10" s="5"/>
      <c r="M10" s="5"/>
      <c r="N10" s="5"/>
      <c r="O10" s="5"/>
      <c r="P10" s="5"/>
      <c r="Q10" s="5"/>
      <c r="R10" s="5"/>
      <c r="S10" s="5"/>
      <c r="T10" s="5"/>
      <c r="U10" s="5"/>
      <c r="V10" s="5"/>
    </row>
    <row r="11" spans="1:22" ht="13.5" customHeight="1" x14ac:dyDescent="0.35">
      <c r="A11" s="14"/>
      <c r="B11" s="1"/>
      <c r="C11" s="5"/>
      <c r="D11" s="5"/>
      <c r="E11" s="5"/>
      <c r="F11" s="5"/>
      <c r="G11" s="5"/>
      <c r="H11" s="5"/>
      <c r="I11" s="5"/>
      <c r="J11" s="5"/>
      <c r="K11" s="5"/>
      <c r="L11" s="5"/>
      <c r="M11" s="5"/>
      <c r="N11" s="5"/>
      <c r="O11" s="5"/>
      <c r="P11" s="5"/>
      <c r="Q11" s="5"/>
      <c r="R11" s="5"/>
      <c r="S11" s="5"/>
      <c r="T11" s="5"/>
      <c r="U11" s="5"/>
      <c r="V11" s="5"/>
    </row>
    <row r="12" spans="1:22" ht="13.5" customHeight="1" x14ac:dyDescent="0.35">
      <c r="A12" s="5"/>
      <c r="B12" s="1"/>
      <c r="C12" s="5"/>
      <c r="D12" s="5"/>
      <c r="E12" s="5"/>
      <c r="F12" s="5"/>
      <c r="G12" s="5"/>
      <c r="H12" s="5"/>
      <c r="I12" s="5"/>
      <c r="J12" s="5"/>
      <c r="K12" s="5"/>
      <c r="L12" s="5"/>
      <c r="M12" s="5"/>
      <c r="N12" s="5"/>
      <c r="O12" s="5"/>
      <c r="P12" s="5"/>
      <c r="Q12" s="5"/>
      <c r="R12" s="5"/>
      <c r="S12" s="5"/>
      <c r="T12" s="5"/>
      <c r="U12" s="5"/>
      <c r="V12" s="5"/>
    </row>
    <row r="13" spans="1:22" ht="13.5" customHeight="1" x14ac:dyDescent="0.35">
      <c r="A13" s="14"/>
      <c r="B13" s="1"/>
      <c r="C13" s="5"/>
      <c r="D13" s="5"/>
      <c r="E13" s="5"/>
      <c r="F13" s="5"/>
      <c r="G13" s="5"/>
      <c r="H13" s="5"/>
      <c r="I13" s="5"/>
      <c r="J13" s="5"/>
      <c r="K13" s="5"/>
      <c r="L13" s="5"/>
      <c r="M13" s="5"/>
      <c r="N13" s="5"/>
      <c r="O13" s="5"/>
      <c r="P13" s="5"/>
      <c r="Q13" s="5"/>
      <c r="R13" s="5"/>
      <c r="S13" s="5"/>
      <c r="T13" s="5"/>
      <c r="U13" s="5"/>
      <c r="V13" s="5"/>
    </row>
    <row r="14" spans="1:22" ht="14.25" customHeight="1" x14ac:dyDescent="0.35">
      <c r="A14" s="5"/>
      <c r="B14" s="5"/>
      <c r="C14" s="5"/>
      <c r="D14" s="5"/>
      <c r="E14" s="5"/>
      <c r="F14" s="5"/>
      <c r="G14" s="5"/>
      <c r="H14" s="5"/>
      <c r="I14" s="5"/>
      <c r="J14" s="5"/>
      <c r="K14" s="5"/>
      <c r="L14" s="5"/>
      <c r="M14" s="5"/>
      <c r="N14" s="5"/>
      <c r="O14" s="5"/>
      <c r="P14" s="5"/>
      <c r="Q14" s="5"/>
      <c r="R14" s="5"/>
      <c r="S14" s="5"/>
      <c r="T14" s="5"/>
      <c r="U14" s="5"/>
      <c r="V14" s="5"/>
    </row>
    <row r="15" spans="1:22" ht="14.5" x14ac:dyDescent="0.35">
      <c r="A15" s="5"/>
      <c r="B15" s="5"/>
      <c r="C15" s="5"/>
      <c r="D15" s="5"/>
      <c r="E15" s="5"/>
      <c r="F15" s="5"/>
      <c r="G15" s="5"/>
      <c r="H15" s="5"/>
      <c r="I15" s="5"/>
      <c r="J15" s="5"/>
      <c r="K15" s="5"/>
      <c r="L15" s="5"/>
      <c r="M15" s="5"/>
      <c r="N15" s="5"/>
      <c r="O15" s="5"/>
      <c r="P15" s="5"/>
      <c r="Q15" s="5"/>
      <c r="R15" s="5"/>
      <c r="S15" s="5"/>
      <c r="T15" s="5"/>
      <c r="U15" s="5"/>
      <c r="V15" s="5"/>
    </row>
    <row r="16" spans="1:22" ht="14.5" x14ac:dyDescent="0.35">
      <c r="A16" s="5"/>
      <c r="B16" s="5"/>
      <c r="C16" s="5"/>
      <c r="D16" s="5"/>
      <c r="E16" s="5"/>
      <c r="F16" s="5"/>
      <c r="G16" s="5"/>
      <c r="H16" s="5"/>
      <c r="I16" s="5"/>
      <c r="J16" s="5"/>
      <c r="K16" s="5"/>
      <c r="L16" s="5"/>
      <c r="M16" s="5"/>
      <c r="N16" s="5"/>
      <c r="O16" s="5"/>
      <c r="P16" s="5"/>
      <c r="Q16" s="5"/>
      <c r="R16" s="5"/>
      <c r="S16" s="5"/>
      <c r="T16" s="5"/>
      <c r="U16" s="5"/>
      <c r="V16" s="5"/>
    </row>
    <row r="17" spans="1:22" ht="15" customHeight="1" x14ac:dyDescent="0.35">
      <c r="A17" s="5"/>
      <c r="B17" s="5"/>
      <c r="C17" s="5"/>
      <c r="D17" s="5"/>
      <c r="E17" s="5"/>
      <c r="F17" s="5"/>
      <c r="G17" s="5"/>
      <c r="H17" s="5"/>
      <c r="I17" s="5"/>
      <c r="J17" s="5"/>
      <c r="K17" s="5"/>
      <c r="L17" s="5"/>
      <c r="M17" s="5"/>
      <c r="N17" s="5"/>
      <c r="O17" s="5"/>
      <c r="P17" s="5"/>
      <c r="Q17" s="5"/>
      <c r="R17" s="5"/>
      <c r="S17" s="5"/>
      <c r="T17" s="5"/>
      <c r="U17" s="5"/>
      <c r="V17" s="5"/>
    </row>
    <row r="18" spans="1:22" ht="15" customHeight="1" x14ac:dyDescent="0.35">
      <c r="A18" s="5"/>
      <c r="B18" s="5"/>
      <c r="C18" s="5"/>
      <c r="D18" s="5"/>
      <c r="E18" s="5"/>
      <c r="F18" s="5"/>
      <c r="G18" s="5"/>
      <c r="H18" s="5"/>
      <c r="I18" s="5"/>
      <c r="J18" s="5"/>
      <c r="K18" s="5"/>
      <c r="L18" s="5"/>
      <c r="M18" s="5"/>
      <c r="N18" s="5"/>
      <c r="O18" s="5"/>
      <c r="P18" s="5"/>
      <c r="Q18" s="5"/>
      <c r="R18" s="5"/>
      <c r="S18" s="5"/>
      <c r="T18" s="5"/>
      <c r="U18" s="5"/>
      <c r="V18" s="5"/>
    </row>
    <row r="19" spans="1:22" ht="15" customHeight="1" x14ac:dyDescent="0.35">
      <c r="A19" s="5"/>
      <c r="B19" s="5"/>
      <c r="C19" s="5"/>
      <c r="D19" s="5"/>
      <c r="E19" s="5"/>
      <c r="F19" s="5"/>
      <c r="G19" s="5"/>
      <c r="H19" s="5"/>
      <c r="I19" s="5"/>
      <c r="J19" s="5"/>
      <c r="K19" s="5"/>
      <c r="L19" s="5"/>
      <c r="M19" s="5"/>
      <c r="N19" s="5"/>
      <c r="O19" s="5"/>
      <c r="P19" s="5"/>
      <c r="Q19" s="5"/>
      <c r="R19" s="5"/>
      <c r="S19" s="5"/>
      <c r="T19" s="5"/>
      <c r="U19" s="5"/>
      <c r="V19" s="5"/>
    </row>
    <row r="20" spans="1:22" ht="15" customHeight="1" x14ac:dyDescent="0.35">
      <c r="A20" s="5"/>
      <c r="B20" s="5"/>
      <c r="C20" s="5"/>
      <c r="D20" s="5"/>
      <c r="E20" s="5"/>
      <c r="F20" s="5"/>
      <c r="G20" s="5"/>
      <c r="H20" s="5"/>
      <c r="I20" s="5"/>
      <c r="J20" s="5"/>
      <c r="K20" s="5"/>
      <c r="L20" s="5"/>
      <c r="M20" s="5"/>
      <c r="N20" s="5"/>
      <c r="O20" s="5"/>
      <c r="P20" s="5"/>
      <c r="Q20" s="5"/>
      <c r="R20" s="5"/>
      <c r="S20" s="5"/>
      <c r="T20" s="5"/>
      <c r="U20" s="5"/>
      <c r="V20" s="5"/>
    </row>
    <row r="21" spans="1:22" ht="15" customHeight="1" x14ac:dyDescent="0.35">
      <c r="A21" s="5"/>
      <c r="B21" s="5"/>
      <c r="C21" s="5"/>
      <c r="D21" s="5"/>
      <c r="E21" s="5"/>
      <c r="F21" s="5"/>
      <c r="G21" s="5"/>
      <c r="H21" s="5"/>
      <c r="I21" s="5"/>
      <c r="J21" s="5"/>
      <c r="K21" s="5"/>
      <c r="L21" s="5"/>
      <c r="M21" s="5"/>
      <c r="N21" s="5"/>
      <c r="O21" s="5"/>
      <c r="P21" s="5"/>
      <c r="Q21" s="5"/>
      <c r="R21" s="5"/>
      <c r="S21" s="5"/>
      <c r="T21" s="5"/>
      <c r="U21" s="5"/>
      <c r="V21" s="5"/>
    </row>
    <row r="22" spans="1:22" ht="15" customHeight="1" x14ac:dyDescent="0.35">
      <c r="A22" s="5"/>
      <c r="B22" s="5"/>
      <c r="C22" s="5"/>
      <c r="D22" s="5"/>
      <c r="E22" s="5"/>
      <c r="F22" s="5"/>
      <c r="G22" s="5"/>
      <c r="H22" s="5"/>
      <c r="I22" s="5"/>
      <c r="J22" s="5"/>
      <c r="K22" s="5"/>
      <c r="L22" s="5"/>
      <c r="M22" s="5"/>
      <c r="N22" s="5"/>
      <c r="O22" s="5"/>
      <c r="P22" s="5"/>
      <c r="Q22" s="5"/>
      <c r="R22" s="5"/>
      <c r="S22" s="5"/>
      <c r="T22" s="5"/>
      <c r="U22" s="5"/>
      <c r="V22" s="5"/>
    </row>
    <row r="23" spans="1:22" ht="15" customHeight="1" x14ac:dyDescent="0.35">
      <c r="A23" s="5"/>
      <c r="B23" s="5"/>
      <c r="C23" s="5"/>
      <c r="D23" s="5"/>
      <c r="E23" s="5"/>
      <c r="F23" s="5"/>
      <c r="G23" s="5"/>
      <c r="H23" s="5"/>
      <c r="I23" s="5"/>
      <c r="J23" s="5"/>
      <c r="K23" s="5"/>
      <c r="L23" s="5"/>
      <c r="M23" s="5"/>
      <c r="N23" s="5"/>
      <c r="O23" s="5"/>
      <c r="P23" s="5"/>
      <c r="Q23" s="5"/>
      <c r="R23" s="5"/>
      <c r="S23" s="5"/>
      <c r="T23" s="5"/>
      <c r="U23" s="5"/>
      <c r="V23" s="5"/>
    </row>
    <row r="24" spans="1:22" ht="15" customHeight="1" x14ac:dyDescent="0.35">
      <c r="A24" s="5"/>
      <c r="B24" s="5"/>
      <c r="C24" s="5"/>
      <c r="D24" s="5"/>
      <c r="E24" s="5"/>
      <c r="F24" s="5"/>
      <c r="G24" s="5"/>
      <c r="H24" s="5"/>
      <c r="I24" s="5"/>
      <c r="J24" s="5"/>
      <c r="K24" s="5"/>
      <c r="L24" s="5"/>
      <c r="M24" s="5"/>
      <c r="N24" s="5"/>
      <c r="O24" s="5"/>
      <c r="P24" s="5"/>
      <c r="Q24" s="5"/>
      <c r="R24" s="5"/>
      <c r="S24" s="5"/>
      <c r="T24" s="5"/>
      <c r="U24" s="5"/>
      <c r="V24" s="5"/>
    </row>
    <row r="25" spans="1:22" ht="15" customHeight="1" x14ac:dyDescent="0.35">
      <c r="A25" s="5"/>
      <c r="B25" s="5"/>
      <c r="C25" s="5"/>
      <c r="D25" s="5"/>
      <c r="E25" s="5"/>
      <c r="F25" s="5"/>
      <c r="G25" s="5"/>
      <c r="H25" s="5"/>
      <c r="I25" s="5"/>
      <c r="J25" s="5"/>
      <c r="K25" s="5"/>
      <c r="L25" s="5"/>
      <c r="M25" s="5"/>
      <c r="N25" s="5"/>
      <c r="O25" s="5"/>
      <c r="P25" s="5"/>
      <c r="Q25" s="5"/>
      <c r="R25" s="5"/>
      <c r="S25" s="5"/>
      <c r="T25" s="5"/>
      <c r="U25" s="5"/>
      <c r="V25" s="5"/>
    </row>
    <row r="26" spans="1:22" ht="15" customHeight="1" x14ac:dyDescent="0.35">
      <c r="A26" s="5"/>
      <c r="B26" s="5"/>
      <c r="C26" s="5"/>
      <c r="D26" s="5"/>
      <c r="E26" s="5"/>
      <c r="F26" s="5"/>
      <c r="G26" s="5"/>
      <c r="H26" s="5"/>
      <c r="I26" s="5"/>
      <c r="J26" s="5"/>
      <c r="K26" s="5"/>
      <c r="L26" s="5"/>
      <c r="M26" s="5"/>
      <c r="N26" s="5"/>
      <c r="O26" s="5"/>
      <c r="P26" s="5"/>
      <c r="Q26" s="5"/>
      <c r="R26" s="5"/>
      <c r="S26" s="5"/>
      <c r="T26" s="5"/>
      <c r="U26" s="5"/>
      <c r="V26" s="5"/>
    </row>
    <row r="27" spans="1:22" ht="15" customHeight="1" x14ac:dyDescent="0.35">
      <c r="A27" s="5"/>
      <c r="B27" s="5"/>
      <c r="C27" s="5"/>
      <c r="D27" s="5"/>
      <c r="E27" s="5"/>
      <c r="F27" s="5"/>
      <c r="G27" s="5"/>
      <c r="H27" s="5"/>
      <c r="I27" s="5"/>
      <c r="J27" s="5"/>
      <c r="K27" s="5"/>
      <c r="L27" s="5"/>
      <c r="M27" s="5"/>
      <c r="N27" s="5"/>
      <c r="O27" s="5"/>
      <c r="P27" s="5"/>
      <c r="Q27" s="5"/>
      <c r="R27" s="5"/>
      <c r="S27" s="5"/>
      <c r="T27" s="5"/>
      <c r="U27" s="5"/>
      <c r="V27" s="5"/>
    </row>
    <row r="28" spans="1:22" ht="15" customHeight="1" x14ac:dyDescent="0.35">
      <c r="A28" s="5"/>
      <c r="B28" s="5"/>
      <c r="C28" s="5"/>
      <c r="D28" s="5"/>
      <c r="E28" s="5"/>
      <c r="F28" s="5"/>
      <c r="G28" s="5"/>
      <c r="H28" s="5"/>
      <c r="I28" s="5"/>
      <c r="J28" s="5"/>
      <c r="K28" s="5"/>
      <c r="L28" s="5"/>
      <c r="M28" s="5"/>
      <c r="N28" s="5"/>
      <c r="O28" s="5"/>
      <c r="P28" s="5"/>
      <c r="Q28" s="5"/>
      <c r="R28" s="5"/>
      <c r="S28" s="5"/>
      <c r="T28" s="5"/>
      <c r="U28" s="5"/>
      <c r="V28" s="5"/>
    </row>
    <row r="29" spans="1:22" ht="15" customHeight="1" x14ac:dyDescent="0.35">
      <c r="A29" s="5"/>
      <c r="B29" s="5"/>
      <c r="C29" s="5"/>
      <c r="D29" s="5"/>
      <c r="E29" s="5"/>
      <c r="F29" s="5"/>
      <c r="G29" s="5"/>
      <c r="H29" s="5"/>
      <c r="I29" s="5"/>
      <c r="J29" s="5"/>
      <c r="K29" s="5"/>
      <c r="L29" s="5"/>
      <c r="M29" s="5"/>
      <c r="N29" s="5"/>
      <c r="O29" s="5"/>
      <c r="P29" s="5"/>
      <c r="Q29" s="5"/>
      <c r="R29" s="5"/>
      <c r="S29" s="5"/>
      <c r="T29" s="5"/>
      <c r="U29" s="5"/>
      <c r="V29" s="5"/>
    </row>
    <row r="30" spans="1:22" ht="15" customHeight="1" x14ac:dyDescent="0.35">
      <c r="A30" s="5"/>
      <c r="B30" s="5"/>
      <c r="C30" s="5"/>
      <c r="D30" s="5"/>
      <c r="E30" s="5"/>
      <c r="F30" s="5"/>
      <c r="G30" s="5"/>
      <c r="H30" s="5"/>
      <c r="I30" s="5"/>
      <c r="J30" s="5"/>
      <c r="K30" s="5"/>
      <c r="L30" s="5"/>
      <c r="M30" s="5"/>
      <c r="N30" s="5"/>
      <c r="O30" s="5"/>
      <c r="P30" s="5"/>
      <c r="Q30" s="5"/>
      <c r="R30" s="5"/>
      <c r="S30" s="5"/>
      <c r="T30" s="5"/>
      <c r="U30" s="5"/>
      <c r="V30" s="5"/>
    </row>
    <row r="31" spans="1:22" ht="15" customHeight="1" x14ac:dyDescent="0.35">
      <c r="A31" s="5"/>
      <c r="B31" s="5"/>
      <c r="C31" s="5"/>
      <c r="D31" s="5"/>
      <c r="E31" s="5"/>
      <c r="F31" s="5"/>
      <c r="G31" s="5"/>
      <c r="H31" s="5"/>
      <c r="I31" s="5"/>
      <c r="J31" s="5"/>
      <c r="K31" s="5"/>
      <c r="L31" s="5"/>
      <c r="M31" s="5"/>
      <c r="N31" s="5"/>
      <c r="O31" s="5"/>
      <c r="P31" s="5"/>
      <c r="Q31" s="5"/>
      <c r="R31" s="5"/>
      <c r="S31" s="5"/>
      <c r="T31" s="5"/>
      <c r="U31" s="5"/>
      <c r="V31" s="5"/>
    </row>
    <row r="32" spans="1:22" ht="15" customHeight="1" x14ac:dyDescent="0.35">
      <c r="A32" s="5"/>
      <c r="B32" s="5"/>
      <c r="C32" s="5"/>
      <c r="D32" s="5"/>
      <c r="E32" s="5"/>
      <c r="F32" s="5"/>
      <c r="G32" s="5"/>
      <c r="H32" s="5"/>
      <c r="I32" s="5"/>
      <c r="J32" s="5"/>
      <c r="K32" s="5"/>
      <c r="L32" s="5"/>
      <c r="M32" s="5"/>
      <c r="N32" s="5"/>
      <c r="O32" s="5"/>
      <c r="P32" s="5"/>
      <c r="Q32" s="5"/>
      <c r="R32" s="5"/>
      <c r="S32" s="5"/>
      <c r="T32" s="5"/>
      <c r="U32" s="5"/>
      <c r="V32" s="5"/>
    </row>
    <row r="33" spans="1:22" ht="15" customHeight="1" x14ac:dyDescent="0.35">
      <c r="A33" s="5"/>
      <c r="B33" s="5"/>
      <c r="C33" s="5"/>
      <c r="D33" s="5"/>
      <c r="E33" s="5"/>
      <c r="F33" s="5"/>
      <c r="G33" s="5"/>
      <c r="H33" s="5"/>
      <c r="I33" s="5"/>
      <c r="J33" s="5"/>
      <c r="K33" s="5"/>
      <c r="L33" s="5"/>
      <c r="M33" s="5"/>
      <c r="N33" s="5"/>
      <c r="O33" s="5"/>
      <c r="P33" s="5"/>
      <c r="Q33" s="5"/>
      <c r="R33" s="5"/>
      <c r="S33" s="5"/>
      <c r="T33" s="5"/>
      <c r="U33" s="5"/>
      <c r="V33" s="5"/>
    </row>
    <row r="34" spans="1:22" ht="15" customHeight="1" x14ac:dyDescent="0.35">
      <c r="A34" s="5"/>
      <c r="B34" s="5"/>
      <c r="C34" s="5"/>
      <c r="D34" s="5"/>
      <c r="E34" s="5"/>
      <c r="F34" s="5"/>
      <c r="G34" s="5"/>
      <c r="H34" s="5"/>
      <c r="I34" s="5"/>
      <c r="J34" s="5"/>
      <c r="K34" s="5"/>
      <c r="L34" s="5"/>
      <c r="M34" s="5"/>
      <c r="N34" s="5"/>
      <c r="O34" s="5"/>
      <c r="P34" s="5"/>
      <c r="Q34" s="5"/>
      <c r="R34" s="5"/>
      <c r="S34" s="5"/>
      <c r="T34" s="5"/>
      <c r="U34" s="5"/>
      <c r="V34" s="5"/>
    </row>
    <row r="35" spans="1:22" ht="15" customHeight="1" x14ac:dyDescent="0.35">
      <c r="A35" s="5"/>
      <c r="B35" s="5"/>
      <c r="C35" s="5"/>
      <c r="D35" s="5"/>
      <c r="E35" s="5"/>
      <c r="F35" s="5"/>
      <c r="G35" s="5"/>
      <c r="H35" s="5"/>
      <c r="I35" s="5"/>
      <c r="J35" s="5"/>
      <c r="K35" s="5"/>
      <c r="L35" s="5"/>
      <c r="M35" s="5"/>
      <c r="N35" s="5"/>
      <c r="O35" s="5"/>
      <c r="P35" s="5"/>
      <c r="Q35" s="5"/>
      <c r="R35" s="5"/>
      <c r="S35" s="5"/>
      <c r="T35" s="5"/>
      <c r="U35" s="5"/>
      <c r="V35" s="5"/>
    </row>
    <row r="36" spans="1:22" ht="15" customHeight="1" x14ac:dyDescent="0.35">
      <c r="A36" s="5"/>
      <c r="B36" s="5"/>
      <c r="C36" s="5"/>
      <c r="D36" s="5"/>
      <c r="E36" s="5"/>
      <c r="F36" s="5"/>
      <c r="G36" s="5"/>
      <c r="H36" s="5"/>
      <c r="I36" s="5"/>
      <c r="J36" s="5"/>
      <c r="K36" s="5"/>
      <c r="L36" s="5"/>
      <c r="M36" s="5"/>
      <c r="N36" s="5"/>
      <c r="O36" s="5"/>
      <c r="P36" s="5"/>
      <c r="Q36" s="5"/>
      <c r="R36" s="5"/>
      <c r="S36" s="5"/>
      <c r="T36" s="5"/>
      <c r="U36" s="5"/>
      <c r="V36" s="5"/>
    </row>
    <row r="37" spans="1:22" ht="15" customHeight="1" x14ac:dyDescent="0.35">
      <c r="A37" s="5"/>
      <c r="B37" s="5"/>
      <c r="C37" s="5"/>
      <c r="D37" s="5"/>
      <c r="E37" s="5"/>
      <c r="F37" s="5"/>
      <c r="G37" s="5"/>
      <c r="H37" s="5"/>
      <c r="I37" s="5"/>
      <c r="J37" s="5"/>
      <c r="K37" s="5"/>
      <c r="L37" s="5"/>
      <c r="M37" s="5"/>
      <c r="N37" s="5"/>
      <c r="O37" s="5"/>
      <c r="P37" s="5"/>
      <c r="Q37" s="5"/>
      <c r="R37" s="5"/>
      <c r="S37" s="5"/>
      <c r="T37" s="5"/>
      <c r="U37" s="5"/>
      <c r="V37" s="5"/>
    </row>
    <row r="38" spans="1:22" ht="15" customHeight="1" x14ac:dyDescent="0.35">
      <c r="A38" s="5"/>
      <c r="B38" s="5"/>
      <c r="C38" s="5"/>
      <c r="D38" s="5"/>
      <c r="E38" s="5"/>
      <c r="F38" s="5"/>
      <c r="G38" s="5"/>
      <c r="H38" s="5"/>
      <c r="I38" s="5"/>
      <c r="J38" s="5"/>
      <c r="K38" s="5"/>
      <c r="L38" s="5"/>
      <c r="M38" s="5"/>
      <c r="N38" s="5"/>
      <c r="O38" s="5"/>
      <c r="P38" s="5"/>
      <c r="Q38" s="5"/>
      <c r="R38" s="5"/>
      <c r="S38" s="5"/>
      <c r="T38" s="5"/>
      <c r="U38" s="5"/>
      <c r="V38" s="5"/>
    </row>
    <row r="39" spans="1:22" ht="15" customHeight="1" x14ac:dyDescent="0.35">
      <c r="A39" s="5"/>
      <c r="B39" s="5"/>
      <c r="C39" s="5"/>
      <c r="D39" s="5"/>
      <c r="E39" s="5"/>
      <c r="F39" s="5"/>
      <c r="G39" s="5"/>
      <c r="H39" s="5"/>
      <c r="I39" s="5"/>
      <c r="J39" s="5"/>
      <c r="K39" s="5"/>
      <c r="L39" s="5"/>
      <c r="M39" s="5"/>
      <c r="N39" s="5"/>
      <c r="O39" s="5"/>
      <c r="P39" s="5"/>
      <c r="Q39" s="5"/>
      <c r="R39" s="5"/>
      <c r="S39" s="5"/>
      <c r="T39" s="5"/>
      <c r="U39" s="5"/>
      <c r="V39" s="5"/>
    </row>
    <row r="40" spans="1:22" ht="15" customHeight="1" x14ac:dyDescent="0.35">
      <c r="A40" s="5"/>
      <c r="B40" s="5"/>
      <c r="C40" s="5"/>
      <c r="D40" s="5"/>
      <c r="E40" s="5"/>
      <c r="F40" s="5"/>
      <c r="G40" s="5"/>
      <c r="H40" s="5"/>
      <c r="I40" s="5"/>
      <c r="J40" s="5"/>
      <c r="K40" s="5"/>
      <c r="L40" s="5"/>
      <c r="M40" s="5"/>
      <c r="N40" s="5"/>
      <c r="O40" s="5"/>
      <c r="P40" s="5"/>
      <c r="Q40" s="5"/>
      <c r="R40" s="5"/>
      <c r="S40" s="5"/>
      <c r="T40" s="5"/>
      <c r="U40" s="5"/>
      <c r="V40" s="5"/>
    </row>
    <row r="41" spans="1:22" ht="15" customHeight="1" x14ac:dyDescent="0.35">
      <c r="A41" s="5"/>
      <c r="B41" s="5"/>
      <c r="C41" s="5"/>
      <c r="D41" s="5"/>
      <c r="E41" s="5"/>
      <c r="F41" s="5"/>
      <c r="G41" s="5"/>
      <c r="H41" s="5"/>
      <c r="I41" s="5"/>
      <c r="J41" s="5"/>
      <c r="K41" s="5"/>
      <c r="L41" s="5"/>
      <c r="M41" s="5"/>
      <c r="N41" s="5"/>
      <c r="O41" s="5"/>
      <c r="P41" s="5"/>
      <c r="Q41" s="5"/>
      <c r="R41" s="5"/>
      <c r="S41" s="5"/>
      <c r="T41" s="5"/>
      <c r="U41" s="5"/>
      <c r="V41" s="5"/>
    </row>
    <row r="42" spans="1:22" ht="15" customHeight="1" x14ac:dyDescent="0.35">
      <c r="A42" s="5"/>
      <c r="B42" s="5"/>
      <c r="C42" s="5"/>
      <c r="D42" s="5"/>
      <c r="E42" s="5"/>
      <c r="F42" s="5"/>
      <c r="G42" s="5"/>
      <c r="H42" s="5"/>
      <c r="I42" s="5"/>
      <c r="J42" s="5"/>
      <c r="K42" s="5"/>
      <c r="L42" s="5"/>
      <c r="M42" s="5"/>
      <c r="N42" s="5"/>
      <c r="O42" s="5"/>
      <c r="P42" s="5"/>
      <c r="Q42" s="5"/>
      <c r="R42" s="5"/>
      <c r="S42" s="5"/>
      <c r="T42" s="5"/>
      <c r="U42" s="5"/>
      <c r="V42" s="5"/>
    </row>
    <row r="43" spans="1:22" ht="15" customHeight="1" x14ac:dyDescent="0.35">
      <c r="A43" s="5"/>
      <c r="B43" s="5"/>
      <c r="C43" s="5"/>
      <c r="D43" s="5"/>
      <c r="E43" s="5"/>
      <c r="F43" s="5"/>
      <c r="G43" s="5"/>
      <c r="H43" s="5"/>
      <c r="I43" s="5"/>
      <c r="J43" s="5"/>
      <c r="K43" s="5"/>
      <c r="L43" s="5"/>
      <c r="M43" s="5"/>
      <c r="N43" s="5"/>
      <c r="O43" s="5"/>
      <c r="P43" s="5"/>
      <c r="Q43" s="5"/>
      <c r="R43" s="5"/>
      <c r="S43" s="5"/>
      <c r="T43" s="5"/>
      <c r="U43" s="5"/>
      <c r="V43" s="5"/>
    </row>
    <row r="44" spans="1:22" ht="15" customHeight="1" x14ac:dyDescent="0.35">
      <c r="A44" s="5"/>
      <c r="B44" s="5"/>
      <c r="C44" s="5"/>
      <c r="D44" s="5"/>
      <c r="E44" s="5"/>
      <c r="F44" s="5"/>
      <c r="G44" s="5"/>
      <c r="H44" s="5"/>
      <c r="I44" s="5"/>
      <c r="J44" s="5"/>
      <c r="K44" s="5"/>
      <c r="L44" s="5"/>
      <c r="M44" s="5"/>
      <c r="N44" s="5"/>
      <c r="O44" s="5"/>
      <c r="P44" s="5"/>
      <c r="Q44" s="5"/>
      <c r="R44" s="5"/>
      <c r="S44" s="5"/>
      <c r="T44" s="5"/>
      <c r="U44" s="5"/>
      <c r="V44" s="5"/>
    </row>
    <row r="45" spans="1:22" ht="15" customHeight="1" x14ac:dyDescent="0.35">
      <c r="A45" s="5"/>
      <c r="B45" s="5"/>
      <c r="C45" s="5"/>
      <c r="D45" s="5"/>
      <c r="E45" s="5"/>
      <c r="F45" s="5"/>
      <c r="G45" s="5"/>
      <c r="H45" s="5"/>
      <c r="I45" s="5"/>
      <c r="J45" s="5"/>
      <c r="K45" s="5"/>
      <c r="L45" s="5"/>
      <c r="M45" s="5"/>
      <c r="N45" s="5"/>
      <c r="O45" s="5"/>
      <c r="P45" s="5"/>
      <c r="Q45" s="5"/>
      <c r="R45" s="5"/>
      <c r="S45" s="5"/>
      <c r="T45" s="5"/>
      <c r="U45" s="5"/>
      <c r="V45" s="5"/>
    </row>
    <row r="46" spans="1:22" ht="15" customHeight="1" x14ac:dyDescent="0.35">
      <c r="A46" s="5"/>
      <c r="B46" s="5"/>
      <c r="C46" s="5"/>
      <c r="D46" s="5"/>
      <c r="E46" s="5"/>
      <c r="F46" s="5"/>
      <c r="G46" s="5"/>
      <c r="H46" s="5"/>
      <c r="I46" s="5"/>
      <c r="J46" s="5"/>
      <c r="K46" s="5"/>
      <c r="L46" s="5"/>
      <c r="M46" s="5"/>
      <c r="N46" s="5"/>
      <c r="O46" s="5"/>
      <c r="P46" s="5"/>
      <c r="Q46" s="5"/>
      <c r="R46" s="5"/>
      <c r="S46" s="5"/>
      <c r="T46" s="5"/>
      <c r="U46" s="5"/>
      <c r="V46" s="5"/>
    </row>
    <row r="47" spans="1:22" ht="15" customHeight="1" x14ac:dyDescent="0.35">
      <c r="A47" s="5"/>
      <c r="B47" s="5"/>
      <c r="C47" s="5"/>
      <c r="D47" s="5"/>
      <c r="E47" s="5"/>
      <c r="F47" s="5"/>
      <c r="G47" s="5"/>
      <c r="H47" s="5"/>
      <c r="I47" s="5"/>
      <c r="J47" s="5"/>
      <c r="K47" s="5"/>
      <c r="L47" s="5"/>
      <c r="M47" s="5"/>
      <c r="N47" s="5"/>
      <c r="O47" s="5"/>
      <c r="P47" s="5"/>
      <c r="Q47" s="5"/>
      <c r="R47" s="5"/>
      <c r="S47" s="5"/>
      <c r="T47" s="5"/>
      <c r="U47" s="5"/>
      <c r="V47" s="5"/>
    </row>
    <row r="48" spans="1:22" ht="15" customHeight="1" x14ac:dyDescent="0.35">
      <c r="A48" s="5"/>
      <c r="B48" s="5"/>
      <c r="C48" s="5"/>
      <c r="D48" s="5"/>
      <c r="E48" s="5"/>
      <c r="F48" s="5"/>
      <c r="G48" s="5"/>
      <c r="H48" s="5"/>
      <c r="I48" s="5"/>
      <c r="J48" s="5"/>
      <c r="K48" s="5"/>
      <c r="L48" s="5"/>
      <c r="M48" s="5"/>
      <c r="N48" s="5"/>
      <c r="O48" s="5"/>
      <c r="P48" s="5"/>
      <c r="Q48" s="5"/>
      <c r="R48" s="5"/>
      <c r="S48" s="5"/>
      <c r="T48" s="5"/>
      <c r="U48" s="5"/>
      <c r="V48" s="5"/>
    </row>
    <row r="49" spans="1:22" ht="15" customHeight="1" x14ac:dyDescent="0.35">
      <c r="A49" s="5"/>
      <c r="B49" s="5"/>
      <c r="C49" s="5"/>
      <c r="D49" s="5"/>
      <c r="E49" s="5"/>
      <c r="F49" s="5"/>
      <c r="G49" s="5"/>
      <c r="H49" s="5"/>
      <c r="I49" s="5"/>
      <c r="J49" s="5"/>
      <c r="K49" s="5"/>
      <c r="L49" s="5"/>
      <c r="M49" s="5"/>
      <c r="N49" s="5"/>
      <c r="O49" s="5"/>
      <c r="P49" s="5"/>
      <c r="Q49" s="5"/>
      <c r="R49" s="5"/>
      <c r="S49" s="5"/>
      <c r="T49" s="5"/>
      <c r="U49" s="5"/>
      <c r="V49" s="5"/>
    </row>
    <row r="50" spans="1:22" ht="15" customHeight="1" x14ac:dyDescent="0.35">
      <c r="A50" s="5"/>
      <c r="B50" s="5"/>
      <c r="C50" s="5"/>
      <c r="D50" s="5"/>
      <c r="E50" s="5"/>
      <c r="F50" s="5"/>
      <c r="G50" s="5"/>
      <c r="H50" s="5"/>
      <c r="I50" s="5"/>
      <c r="J50" s="5"/>
      <c r="K50" s="5"/>
      <c r="L50" s="5"/>
      <c r="M50" s="5"/>
      <c r="N50" s="5"/>
      <c r="O50" s="5"/>
      <c r="P50" s="5"/>
      <c r="Q50" s="5"/>
      <c r="R50" s="5"/>
      <c r="S50" s="5"/>
      <c r="T50" s="5"/>
      <c r="U50" s="5"/>
      <c r="V50" s="5"/>
    </row>
    <row r="51" spans="1:22" ht="15" customHeight="1" x14ac:dyDescent="0.35">
      <c r="A51" s="5"/>
      <c r="B51" s="5"/>
      <c r="C51" s="5"/>
      <c r="D51" s="5"/>
      <c r="E51" s="5"/>
      <c r="F51" s="5"/>
      <c r="G51" s="5"/>
      <c r="H51" s="5"/>
      <c r="I51" s="5"/>
      <c r="J51" s="5"/>
      <c r="K51" s="5"/>
      <c r="L51" s="5"/>
      <c r="M51" s="5"/>
      <c r="N51" s="5"/>
      <c r="O51" s="5"/>
      <c r="P51" s="5"/>
      <c r="Q51" s="5"/>
      <c r="R51" s="5"/>
      <c r="S51" s="5"/>
      <c r="T51" s="5"/>
      <c r="U51" s="5"/>
      <c r="V51" s="5"/>
    </row>
    <row r="52" spans="1:22" ht="15" customHeight="1" x14ac:dyDescent="0.35">
      <c r="A52" s="5"/>
      <c r="B52" s="5"/>
      <c r="C52" s="5"/>
      <c r="D52" s="5"/>
      <c r="E52" s="5"/>
      <c r="F52" s="5"/>
      <c r="G52" s="5"/>
      <c r="H52" s="5"/>
      <c r="I52" s="5"/>
      <c r="J52" s="5"/>
      <c r="K52" s="5"/>
      <c r="L52" s="5"/>
      <c r="M52" s="5"/>
      <c r="N52" s="5"/>
      <c r="O52" s="5"/>
      <c r="P52" s="5"/>
      <c r="Q52" s="5"/>
      <c r="R52" s="5"/>
      <c r="S52" s="5"/>
      <c r="T52" s="5"/>
      <c r="U52" s="5"/>
      <c r="V52" s="5"/>
    </row>
    <row r="53" spans="1:22" ht="15" customHeight="1" x14ac:dyDescent="0.35">
      <c r="A53" s="5"/>
      <c r="B53" s="5"/>
      <c r="C53" s="5"/>
      <c r="D53" s="5"/>
      <c r="E53" s="5"/>
      <c r="F53" s="5"/>
      <c r="G53" s="5"/>
      <c r="H53" s="5"/>
      <c r="I53" s="5"/>
      <c r="J53" s="5"/>
      <c r="K53" s="5"/>
      <c r="L53" s="5"/>
      <c r="M53" s="5"/>
      <c r="N53" s="5"/>
      <c r="O53" s="5"/>
      <c r="P53" s="5"/>
      <c r="Q53" s="5"/>
      <c r="R53" s="5"/>
      <c r="S53" s="5"/>
      <c r="T53" s="5"/>
      <c r="U53" s="5"/>
      <c r="V53" s="5"/>
    </row>
    <row r="54" spans="1:22" ht="15" customHeight="1" x14ac:dyDescent="0.35">
      <c r="A54" s="5"/>
      <c r="B54" s="5"/>
      <c r="C54" s="5"/>
      <c r="D54" s="5"/>
      <c r="E54" s="5"/>
      <c r="F54" s="5"/>
      <c r="G54" s="5"/>
      <c r="H54" s="5"/>
      <c r="I54" s="5"/>
      <c r="J54" s="5"/>
      <c r="K54" s="5"/>
      <c r="L54" s="5"/>
      <c r="M54" s="5"/>
      <c r="N54" s="5"/>
      <c r="O54" s="5"/>
      <c r="P54" s="5"/>
      <c r="Q54" s="5"/>
      <c r="R54" s="5"/>
      <c r="S54" s="5"/>
      <c r="T54" s="5"/>
      <c r="U54" s="5"/>
      <c r="V54" s="5"/>
    </row>
    <row r="55" spans="1:22" ht="15" customHeight="1" x14ac:dyDescent="0.35">
      <c r="A55" s="5"/>
      <c r="B55" s="5"/>
      <c r="C55" s="5"/>
      <c r="D55" s="5"/>
      <c r="E55" s="5"/>
      <c r="F55" s="5"/>
      <c r="G55" s="5"/>
      <c r="H55" s="5"/>
      <c r="I55" s="5"/>
      <c r="J55" s="5"/>
      <c r="K55" s="5"/>
      <c r="L55" s="5"/>
      <c r="M55" s="5"/>
      <c r="N55" s="5"/>
      <c r="O55" s="5"/>
      <c r="P55" s="5"/>
      <c r="Q55" s="5"/>
      <c r="R55" s="5"/>
      <c r="S55" s="5"/>
      <c r="T55" s="5"/>
      <c r="U55" s="5"/>
      <c r="V55" s="5"/>
    </row>
    <row r="56" spans="1:22" ht="15" customHeight="1" x14ac:dyDescent="0.35">
      <c r="A56" s="5"/>
      <c r="B56" s="5"/>
      <c r="C56" s="5"/>
      <c r="D56" s="5"/>
      <c r="E56" s="5"/>
      <c r="F56" s="5"/>
      <c r="G56" s="5"/>
      <c r="H56" s="5"/>
      <c r="I56" s="5"/>
      <c r="J56" s="5"/>
      <c r="K56" s="5"/>
      <c r="L56" s="5"/>
      <c r="M56" s="5"/>
      <c r="N56" s="5"/>
      <c r="O56" s="5"/>
      <c r="P56" s="5"/>
      <c r="Q56" s="5"/>
      <c r="R56" s="5"/>
      <c r="S56" s="5"/>
      <c r="T56" s="5"/>
      <c r="U56" s="5"/>
      <c r="V56" s="5"/>
    </row>
    <row r="57" spans="1:22" ht="15" customHeight="1" x14ac:dyDescent="0.35">
      <c r="A57" s="5"/>
      <c r="B57" s="5"/>
      <c r="C57" s="5"/>
      <c r="D57" s="5"/>
      <c r="E57" s="5"/>
      <c r="F57" s="5"/>
      <c r="G57" s="5"/>
      <c r="H57" s="5"/>
      <c r="I57" s="5"/>
      <c r="J57" s="5"/>
      <c r="K57" s="5"/>
      <c r="L57" s="5"/>
      <c r="M57" s="5"/>
      <c r="N57" s="5"/>
      <c r="O57" s="5"/>
      <c r="P57" s="5"/>
      <c r="Q57" s="5"/>
      <c r="R57" s="5"/>
      <c r="S57" s="5"/>
      <c r="T57" s="5"/>
      <c r="U57" s="5"/>
      <c r="V57" s="5"/>
    </row>
    <row r="58" spans="1:22" ht="15" customHeight="1" x14ac:dyDescent="0.35">
      <c r="A58" s="5"/>
      <c r="B58" s="5"/>
      <c r="C58" s="5"/>
      <c r="D58" s="5"/>
      <c r="E58" s="5"/>
      <c r="F58" s="5"/>
      <c r="G58" s="5"/>
      <c r="H58" s="5"/>
      <c r="I58" s="5"/>
      <c r="J58" s="5"/>
      <c r="K58" s="5"/>
      <c r="L58" s="5"/>
      <c r="M58" s="5"/>
      <c r="N58" s="5"/>
      <c r="O58" s="5"/>
      <c r="P58" s="5"/>
      <c r="Q58" s="5"/>
      <c r="R58" s="5"/>
      <c r="S58" s="5"/>
      <c r="T58" s="5"/>
      <c r="U58" s="5"/>
      <c r="V58" s="5"/>
    </row>
    <row r="59" spans="1:22" ht="15" customHeight="1" x14ac:dyDescent="0.35">
      <c r="A59" s="5"/>
      <c r="B59" s="5"/>
      <c r="C59" s="5"/>
      <c r="D59" s="5"/>
      <c r="E59" s="5"/>
      <c r="F59" s="5"/>
      <c r="G59" s="5"/>
      <c r="H59" s="5"/>
      <c r="I59" s="5"/>
      <c r="J59" s="5"/>
      <c r="K59" s="5"/>
      <c r="L59" s="5"/>
      <c r="M59" s="5"/>
      <c r="N59" s="5"/>
      <c r="O59" s="5"/>
      <c r="P59" s="5"/>
      <c r="Q59" s="5"/>
      <c r="R59" s="5"/>
      <c r="S59" s="5"/>
      <c r="T59" s="5"/>
      <c r="U59" s="5"/>
      <c r="V59" s="5"/>
    </row>
    <row r="60" spans="1:22" ht="15" customHeight="1" x14ac:dyDescent="0.35">
      <c r="A60" s="5"/>
      <c r="B60" s="5"/>
      <c r="C60" s="5"/>
      <c r="D60" s="5"/>
      <c r="E60" s="5"/>
      <c r="F60" s="5"/>
      <c r="G60" s="5"/>
      <c r="H60" s="5"/>
      <c r="I60" s="5"/>
      <c r="J60" s="5"/>
      <c r="K60" s="5"/>
      <c r="L60" s="5"/>
      <c r="M60" s="5"/>
      <c r="N60" s="5"/>
      <c r="O60" s="5"/>
      <c r="P60" s="5"/>
      <c r="Q60" s="5"/>
      <c r="R60" s="5"/>
      <c r="S60" s="5"/>
      <c r="T60" s="5"/>
      <c r="U60" s="5"/>
      <c r="V60" s="5"/>
    </row>
    <row r="61" spans="1:22" ht="15" customHeight="1" x14ac:dyDescent="0.35">
      <c r="A61" s="5"/>
      <c r="B61" s="5"/>
      <c r="C61" s="5"/>
      <c r="D61" s="5"/>
      <c r="E61" s="5"/>
      <c r="F61" s="5"/>
      <c r="G61" s="5"/>
      <c r="H61" s="5"/>
      <c r="I61" s="5"/>
      <c r="J61" s="5"/>
      <c r="K61" s="5"/>
      <c r="L61" s="5"/>
      <c r="M61" s="5"/>
      <c r="N61" s="5"/>
      <c r="O61" s="5"/>
      <c r="P61" s="5"/>
      <c r="Q61" s="5"/>
      <c r="R61" s="5"/>
      <c r="S61" s="5"/>
      <c r="T61" s="5"/>
      <c r="U61" s="5"/>
      <c r="V61" s="5"/>
    </row>
    <row r="62" spans="1:22" ht="15" customHeight="1" x14ac:dyDescent="0.35">
      <c r="A62" s="5"/>
      <c r="B62" s="5"/>
      <c r="C62" s="5"/>
      <c r="D62" s="5"/>
      <c r="E62" s="5"/>
      <c r="F62" s="5"/>
      <c r="G62" s="5"/>
      <c r="H62" s="5"/>
      <c r="I62" s="5"/>
      <c r="J62" s="5"/>
      <c r="K62" s="5"/>
      <c r="L62" s="5"/>
      <c r="M62" s="5"/>
      <c r="N62" s="5"/>
      <c r="O62" s="5"/>
      <c r="P62" s="5"/>
      <c r="Q62" s="5"/>
      <c r="R62" s="5"/>
      <c r="S62" s="5"/>
      <c r="T62" s="5"/>
      <c r="U62" s="5"/>
      <c r="V62" s="5"/>
    </row>
    <row r="63" spans="1:22" ht="15" customHeight="1" x14ac:dyDescent="0.35">
      <c r="A63" s="5"/>
      <c r="B63" s="5"/>
      <c r="C63" s="5"/>
      <c r="D63" s="5"/>
      <c r="E63" s="5"/>
      <c r="F63" s="5"/>
      <c r="G63" s="5"/>
      <c r="H63" s="5"/>
      <c r="I63" s="5"/>
      <c r="J63" s="5"/>
      <c r="K63" s="5"/>
      <c r="L63" s="5"/>
      <c r="M63" s="5"/>
      <c r="N63" s="5"/>
      <c r="O63" s="5"/>
      <c r="P63" s="5"/>
      <c r="Q63" s="5"/>
      <c r="R63" s="5"/>
      <c r="S63" s="5"/>
      <c r="T63" s="5"/>
      <c r="U63" s="5"/>
      <c r="V63" s="5"/>
    </row>
    <row r="64" spans="1:22" ht="15" customHeight="1" x14ac:dyDescent="0.35">
      <c r="A64" s="5"/>
      <c r="B64" s="5"/>
      <c r="C64" s="5"/>
      <c r="D64" s="5"/>
      <c r="E64" s="5"/>
      <c r="F64" s="5"/>
      <c r="G64" s="5"/>
      <c r="H64" s="5"/>
      <c r="I64" s="5"/>
      <c r="J64" s="5"/>
      <c r="K64" s="5"/>
      <c r="L64" s="5"/>
      <c r="M64" s="5"/>
      <c r="N64" s="5"/>
      <c r="O64" s="5"/>
      <c r="P64" s="5"/>
      <c r="Q64" s="5"/>
      <c r="R64" s="5"/>
      <c r="S64" s="5"/>
      <c r="T64" s="5"/>
      <c r="U64" s="5"/>
      <c r="V64" s="5"/>
    </row>
    <row r="65" spans="1:22" ht="15" customHeight="1" x14ac:dyDescent="0.35">
      <c r="A65" s="5"/>
      <c r="B65" s="5"/>
      <c r="C65" s="5"/>
      <c r="D65" s="5"/>
      <c r="E65" s="5"/>
      <c r="F65" s="5"/>
      <c r="G65" s="5"/>
      <c r="H65" s="5"/>
      <c r="I65" s="5"/>
      <c r="J65" s="5"/>
      <c r="K65" s="5"/>
      <c r="L65" s="5"/>
      <c r="M65" s="5"/>
      <c r="N65" s="5"/>
      <c r="O65" s="5"/>
      <c r="P65" s="5"/>
      <c r="Q65" s="5"/>
      <c r="R65" s="5"/>
      <c r="S65" s="5"/>
      <c r="T65" s="5"/>
      <c r="U65" s="5"/>
      <c r="V65" s="5"/>
    </row>
    <row r="66" spans="1:22" ht="15" customHeight="1" x14ac:dyDescent="0.35">
      <c r="A66" s="5"/>
      <c r="B66" s="5"/>
      <c r="C66" s="5"/>
      <c r="D66" s="5"/>
      <c r="E66" s="5"/>
      <c r="F66" s="5"/>
      <c r="G66" s="5"/>
      <c r="H66" s="5"/>
      <c r="I66" s="5"/>
      <c r="J66" s="5"/>
      <c r="K66" s="5"/>
      <c r="L66" s="5"/>
      <c r="M66" s="5"/>
      <c r="N66" s="5"/>
      <c r="O66" s="5"/>
      <c r="P66" s="5"/>
      <c r="Q66" s="5"/>
      <c r="R66" s="5"/>
      <c r="S66" s="5"/>
      <c r="T66" s="5"/>
      <c r="U66" s="5"/>
      <c r="V66" s="5"/>
    </row>
    <row r="67" spans="1:22" ht="15" customHeight="1" x14ac:dyDescent="0.35">
      <c r="A67" s="5"/>
      <c r="B67" s="5"/>
      <c r="C67" s="5"/>
      <c r="D67" s="5"/>
      <c r="E67" s="5"/>
      <c r="F67" s="5"/>
      <c r="G67" s="5"/>
      <c r="H67" s="5"/>
      <c r="I67" s="5"/>
      <c r="J67" s="5"/>
      <c r="K67" s="5"/>
      <c r="L67" s="5"/>
      <c r="M67" s="5"/>
      <c r="N67" s="5"/>
      <c r="O67" s="5"/>
      <c r="P67" s="5"/>
      <c r="Q67" s="5"/>
      <c r="R67" s="5"/>
      <c r="S67" s="5"/>
      <c r="T67" s="5"/>
      <c r="U67" s="5"/>
      <c r="V67" s="5"/>
    </row>
    <row r="68" spans="1:22" ht="15" customHeight="1" x14ac:dyDescent="0.35">
      <c r="A68" s="5"/>
      <c r="B68" s="5"/>
      <c r="C68" s="5"/>
      <c r="D68" s="5"/>
      <c r="E68" s="5"/>
      <c r="F68" s="5"/>
      <c r="G68" s="5"/>
      <c r="H68" s="5"/>
      <c r="I68" s="5"/>
      <c r="J68" s="5"/>
      <c r="K68" s="5"/>
      <c r="L68" s="5"/>
      <c r="M68" s="5"/>
      <c r="N68" s="5"/>
      <c r="O68" s="5"/>
      <c r="P68" s="5"/>
      <c r="Q68" s="5"/>
      <c r="R68" s="5"/>
      <c r="S68" s="5"/>
      <c r="T68" s="5"/>
      <c r="U68" s="5"/>
      <c r="V68" s="5"/>
    </row>
    <row r="69" spans="1:22" ht="15" customHeight="1" x14ac:dyDescent="0.35">
      <c r="A69" s="5"/>
      <c r="B69" s="5"/>
      <c r="C69" s="5"/>
      <c r="D69" s="5"/>
      <c r="E69" s="5"/>
      <c r="F69" s="5"/>
      <c r="G69" s="5"/>
      <c r="H69" s="5"/>
      <c r="I69" s="5"/>
      <c r="J69" s="5"/>
      <c r="K69" s="5"/>
      <c r="L69" s="5"/>
      <c r="M69" s="5"/>
      <c r="N69" s="5"/>
      <c r="O69" s="5"/>
      <c r="P69" s="5"/>
      <c r="Q69" s="5"/>
      <c r="R69" s="5"/>
      <c r="S69" s="5"/>
      <c r="T69" s="5"/>
      <c r="U69" s="5"/>
      <c r="V69" s="5"/>
    </row>
    <row r="70" spans="1:22" ht="15" customHeight="1" x14ac:dyDescent="0.35">
      <c r="A70" s="5"/>
      <c r="B70" s="5"/>
      <c r="C70" s="5"/>
      <c r="D70" s="5"/>
      <c r="E70" s="5"/>
      <c r="F70" s="5"/>
      <c r="G70" s="5"/>
      <c r="H70" s="5"/>
      <c r="I70" s="5"/>
      <c r="J70" s="5"/>
      <c r="K70" s="5"/>
      <c r="L70" s="5"/>
      <c r="M70" s="5"/>
      <c r="N70" s="5"/>
      <c r="O70" s="5"/>
      <c r="P70" s="5"/>
      <c r="Q70" s="5"/>
      <c r="R70" s="5"/>
      <c r="S70" s="5"/>
      <c r="T70" s="5"/>
      <c r="U70" s="5"/>
      <c r="V70" s="5"/>
    </row>
    <row r="71" spans="1:22" ht="15" customHeight="1" x14ac:dyDescent="0.35">
      <c r="A71" s="5"/>
      <c r="B71" s="5"/>
      <c r="C71" s="5"/>
      <c r="D71" s="5"/>
      <c r="E71" s="5"/>
      <c r="F71" s="5"/>
      <c r="G71" s="5"/>
      <c r="H71" s="5"/>
      <c r="I71" s="5"/>
      <c r="J71" s="5"/>
      <c r="K71" s="5"/>
      <c r="L71" s="5"/>
      <c r="M71" s="5"/>
      <c r="N71" s="5"/>
      <c r="O71" s="5"/>
      <c r="P71" s="5"/>
      <c r="Q71" s="5"/>
      <c r="R71" s="5"/>
      <c r="S71" s="5"/>
      <c r="T71" s="5"/>
      <c r="U71" s="5"/>
      <c r="V71" s="5"/>
    </row>
    <row r="72" spans="1:22" ht="15" customHeight="1" x14ac:dyDescent="0.35">
      <c r="A72" s="5"/>
      <c r="B72" s="5"/>
      <c r="C72" s="5"/>
      <c r="D72" s="5"/>
      <c r="E72" s="5"/>
      <c r="F72" s="5"/>
      <c r="G72" s="5"/>
      <c r="H72" s="5"/>
      <c r="I72" s="5"/>
      <c r="J72" s="5"/>
      <c r="K72" s="5"/>
      <c r="L72" s="5"/>
      <c r="M72" s="5"/>
      <c r="N72" s="5"/>
      <c r="O72" s="5"/>
      <c r="P72" s="5"/>
      <c r="Q72" s="5"/>
      <c r="R72" s="5"/>
      <c r="S72" s="5"/>
      <c r="T72" s="5"/>
      <c r="U72" s="5"/>
      <c r="V72" s="5"/>
    </row>
    <row r="73" spans="1:22" ht="15" customHeight="1" x14ac:dyDescent="0.35">
      <c r="A73" s="5"/>
      <c r="B73" s="5"/>
      <c r="C73" s="5"/>
      <c r="D73" s="5"/>
      <c r="E73" s="5"/>
      <c r="F73" s="5"/>
      <c r="G73" s="5"/>
      <c r="H73" s="5"/>
      <c r="I73" s="5"/>
      <c r="J73" s="5"/>
      <c r="K73" s="5"/>
      <c r="L73" s="5"/>
      <c r="M73" s="5"/>
      <c r="N73" s="5"/>
      <c r="O73" s="5"/>
      <c r="P73" s="5"/>
      <c r="Q73" s="5"/>
      <c r="R73" s="5"/>
      <c r="S73" s="5"/>
      <c r="T73" s="5"/>
      <c r="U73" s="5"/>
      <c r="V73" s="5"/>
    </row>
    <row r="74" spans="1:22" ht="15" customHeight="1" x14ac:dyDescent="0.35">
      <c r="A74" s="5"/>
      <c r="B74" s="5"/>
      <c r="C74" s="5"/>
      <c r="D74" s="5"/>
      <c r="E74" s="5"/>
      <c r="F74" s="5"/>
      <c r="G74" s="5"/>
      <c r="H74" s="5"/>
      <c r="I74" s="5"/>
      <c r="J74" s="5"/>
      <c r="K74" s="5"/>
      <c r="L74" s="5"/>
      <c r="M74" s="5"/>
      <c r="N74" s="5"/>
      <c r="O74" s="5"/>
      <c r="P74" s="5"/>
      <c r="Q74" s="5"/>
      <c r="R74" s="5"/>
      <c r="S74" s="5"/>
      <c r="T74" s="5"/>
      <c r="U74" s="5"/>
      <c r="V74" s="5"/>
    </row>
    <row r="75" spans="1:22" ht="15" customHeight="1" x14ac:dyDescent="0.35">
      <c r="A75" s="5"/>
      <c r="B75" s="5"/>
      <c r="C75" s="5"/>
      <c r="D75" s="5"/>
      <c r="E75" s="5"/>
      <c r="F75" s="5"/>
      <c r="G75" s="5"/>
      <c r="H75" s="5"/>
      <c r="I75" s="5"/>
      <c r="J75" s="5"/>
      <c r="K75" s="5"/>
      <c r="L75" s="5"/>
      <c r="M75" s="5"/>
      <c r="N75" s="5"/>
      <c r="O75" s="5"/>
      <c r="P75" s="5"/>
      <c r="Q75" s="5"/>
      <c r="R75" s="5"/>
      <c r="S75" s="5"/>
      <c r="T75" s="5"/>
      <c r="U75" s="5"/>
      <c r="V75" s="5"/>
    </row>
    <row r="76" spans="1:22" ht="15" customHeight="1" x14ac:dyDescent="0.35">
      <c r="A76" s="5"/>
      <c r="B76" s="5"/>
      <c r="C76" s="5"/>
      <c r="D76" s="5"/>
      <c r="E76" s="5"/>
      <c r="F76" s="5"/>
      <c r="G76" s="5"/>
      <c r="H76" s="5"/>
      <c r="I76" s="5"/>
      <c r="J76" s="5"/>
      <c r="K76" s="5"/>
      <c r="L76" s="5"/>
      <c r="M76" s="5"/>
      <c r="N76" s="5"/>
      <c r="O76" s="5"/>
      <c r="P76" s="5"/>
      <c r="Q76" s="5"/>
      <c r="R76" s="5"/>
      <c r="S76" s="5"/>
      <c r="T76" s="5"/>
      <c r="U76" s="5"/>
      <c r="V76" s="5"/>
    </row>
    <row r="77" spans="1:22" ht="15" customHeight="1" x14ac:dyDescent="0.35">
      <c r="A77" s="5"/>
      <c r="B77" s="5"/>
      <c r="C77" s="5"/>
      <c r="D77" s="5"/>
      <c r="E77" s="5"/>
      <c r="F77" s="5"/>
      <c r="G77" s="5"/>
      <c r="H77" s="5"/>
      <c r="I77" s="5"/>
      <c r="J77" s="5"/>
      <c r="K77" s="5"/>
      <c r="L77" s="5"/>
      <c r="M77" s="5"/>
      <c r="N77" s="5"/>
      <c r="O77" s="5"/>
      <c r="P77" s="5"/>
      <c r="Q77" s="5"/>
      <c r="R77" s="5"/>
      <c r="S77" s="5"/>
      <c r="T77" s="5"/>
      <c r="U77" s="5"/>
      <c r="V77" s="5"/>
    </row>
    <row r="78" spans="1:22" ht="15" customHeight="1" x14ac:dyDescent="0.35">
      <c r="A78" s="5"/>
      <c r="B78" s="5"/>
      <c r="C78" s="5"/>
      <c r="D78" s="5"/>
      <c r="E78" s="5"/>
      <c r="F78" s="5"/>
      <c r="G78" s="5"/>
      <c r="H78" s="5"/>
      <c r="I78" s="5"/>
      <c r="J78" s="5"/>
      <c r="K78" s="5"/>
      <c r="L78" s="5"/>
      <c r="M78" s="5"/>
      <c r="N78" s="5"/>
      <c r="O78" s="5"/>
      <c r="P78" s="5"/>
      <c r="Q78" s="5"/>
      <c r="R78" s="5"/>
      <c r="S78" s="5"/>
      <c r="T78" s="5"/>
      <c r="U78" s="5"/>
      <c r="V78" s="5"/>
    </row>
    <row r="79" spans="1:22" ht="15" customHeight="1" x14ac:dyDescent="0.35">
      <c r="A79" s="5"/>
      <c r="B79" s="5"/>
      <c r="C79" s="5"/>
      <c r="D79" s="5"/>
      <c r="E79" s="5"/>
      <c r="F79" s="5"/>
      <c r="G79" s="5"/>
      <c r="H79" s="5"/>
      <c r="I79" s="5"/>
      <c r="J79" s="5"/>
      <c r="K79" s="5"/>
      <c r="L79" s="5"/>
      <c r="M79" s="5"/>
      <c r="N79" s="5"/>
      <c r="O79" s="5"/>
      <c r="P79" s="5"/>
      <c r="Q79" s="5"/>
      <c r="R79" s="5"/>
      <c r="S79" s="5"/>
      <c r="T79" s="5"/>
      <c r="U79" s="5"/>
      <c r="V79" s="5"/>
    </row>
    <row r="80" spans="1:22" ht="15" customHeight="1" x14ac:dyDescent="0.35">
      <c r="A80" s="5"/>
      <c r="B80" s="5"/>
      <c r="C80" s="5"/>
      <c r="D80" s="5"/>
      <c r="E80" s="5"/>
      <c r="F80" s="5"/>
      <c r="G80" s="5"/>
      <c r="H80" s="5"/>
      <c r="I80" s="5"/>
      <c r="J80" s="5"/>
      <c r="K80" s="5"/>
      <c r="L80" s="5"/>
      <c r="M80" s="5"/>
      <c r="N80" s="5"/>
      <c r="O80" s="5"/>
      <c r="P80" s="5"/>
      <c r="Q80" s="5"/>
      <c r="R80" s="5"/>
      <c r="S80" s="5"/>
      <c r="T80" s="5"/>
      <c r="U80" s="5"/>
      <c r="V80" s="5"/>
    </row>
    <row r="81" spans="1:22" ht="15" customHeight="1" x14ac:dyDescent="0.35">
      <c r="A81" s="5"/>
      <c r="B81" s="5"/>
      <c r="C81" s="5"/>
      <c r="D81" s="5"/>
      <c r="E81" s="5"/>
      <c r="F81" s="5"/>
      <c r="G81" s="5"/>
      <c r="H81" s="5"/>
      <c r="I81" s="5"/>
      <c r="J81" s="5"/>
      <c r="K81" s="5"/>
      <c r="L81" s="5"/>
      <c r="M81" s="5"/>
      <c r="N81" s="5"/>
      <c r="O81" s="5"/>
      <c r="P81" s="5"/>
      <c r="Q81" s="5"/>
      <c r="R81" s="5"/>
      <c r="S81" s="5"/>
      <c r="T81" s="5"/>
      <c r="U81" s="5"/>
      <c r="V81" s="5"/>
    </row>
    <row r="82" spans="1:22" ht="15" customHeight="1" x14ac:dyDescent="0.35">
      <c r="A82" s="5"/>
      <c r="B82" s="5"/>
      <c r="C82" s="5"/>
      <c r="D82" s="5"/>
      <c r="E82" s="5"/>
      <c r="F82" s="5"/>
      <c r="G82" s="5"/>
      <c r="H82" s="5"/>
      <c r="I82" s="5"/>
      <c r="J82" s="5"/>
      <c r="K82" s="5"/>
      <c r="L82" s="5"/>
      <c r="M82" s="5"/>
      <c r="N82" s="5"/>
      <c r="O82" s="5"/>
      <c r="P82" s="5"/>
      <c r="Q82" s="5"/>
      <c r="R82" s="5"/>
      <c r="S82" s="5"/>
      <c r="T82" s="5"/>
      <c r="U82" s="5"/>
      <c r="V82" s="5"/>
    </row>
    <row r="83" spans="1:22" ht="15" customHeight="1" x14ac:dyDescent="0.35">
      <c r="A83" s="5"/>
      <c r="B83" s="5"/>
      <c r="C83" s="5"/>
      <c r="D83" s="5"/>
      <c r="E83" s="5"/>
      <c r="F83" s="5"/>
      <c r="G83" s="5"/>
      <c r="H83" s="5"/>
      <c r="I83" s="5"/>
      <c r="J83" s="5"/>
      <c r="K83" s="5"/>
      <c r="L83" s="5"/>
      <c r="M83" s="5"/>
      <c r="N83" s="5"/>
      <c r="O83" s="5"/>
      <c r="P83" s="5"/>
      <c r="Q83" s="5"/>
      <c r="R83" s="5"/>
      <c r="S83" s="5"/>
      <c r="T83" s="5"/>
      <c r="U83" s="5"/>
      <c r="V83" s="5"/>
    </row>
    <row r="84" spans="1:22" ht="15" customHeight="1" x14ac:dyDescent="0.35">
      <c r="A84" s="5"/>
      <c r="B84" s="5"/>
      <c r="C84" s="5"/>
      <c r="D84" s="5"/>
      <c r="E84" s="5"/>
      <c r="F84" s="5"/>
      <c r="G84" s="5"/>
      <c r="H84" s="5"/>
      <c r="I84" s="5"/>
      <c r="J84" s="5"/>
      <c r="K84" s="5"/>
      <c r="L84" s="5"/>
      <c r="M84" s="5"/>
      <c r="N84" s="5"/>
      <c r="O84" s="5"/>
      <c r="P84" s="5"/>
      <c r="Q84" s="5"/>
      <c r="R84" s="5"/>
      <c r="S84" s="5"/>
      <c r="T84" s="5"/>
      <c r="U84" s="5"/>
      <c r="V84" s="5"/>
    </row>
    <row r="85" spans="1:22" ht="15" customHeight="1" x14ac:dyDescent="0.35">
      <c r="A85" s="5"/>
      <c r="B85" s="5"/>
      <c r="C85" s="5"/>
      <c r="D85" s="5"/>
      <c r="E85" s="5"/>
      <c r="F85" s="5"/>
      <c r="G85" s="5"/>
      <c r="H85" s="5"/>
      <c r="I85" s="5"/>
      <c r="J85" s="5"/>
      <c r="K85" s="5"/>
      <c r="L85" s="5"/>
      <c r="M85" s="5"/>
      <c r="N85" s="5"/>
      <c r="O85" s="5"/>
      <c r="P85" s="5"/>
      <c r="Q85" s="5"/>
      <c r="R85" s="5"/>
      <c r="S85" s="5"/>
      <c r="T85" s="5"/>
      <c r="U85" s="5"/>
      <c r="V85" s="5"/>
    </row>
    <row r="86" spans="1:22" ht="15" customHeight="1" x14ac:dyDescent="0.35">
      <c r="A86" s="5"/>
      <c r="B86" s="5"/>
      <c r="C86" s="5"/>
      <c r="D86" s="5"/>
      <c r="E86" s="5"/>
      <c r="F86" s="5"/>
      <c r="G86" s="5"/>
      <c r="H86" s="5"/>
      <c r="I86" s="5"/>
      <c r="J86" s="5"/>
      <c r="K86" s="5"/>
      <c r="L86" s="5"/>
      <c r="M86" s="5"/>
      <c r="N86" s="5"/>
      <c r="O86" s="5"/>
      <c r="P86" s="5"/>
      <c r="Q86" s="5"/>
      <c r="R86" s="5"/>
      <c r="S86" s="5"/>
      <c r="T86" s="5"/>
      <c r="U86" s="5"/>
      <c r="V86" s="5"/>
    </row>
    <row r="87" spans="1:22" ht="15" customHeight="1" x14ac:dyDescent="0.35">
      <c r="A87" s="5"/>
      <c r="B87" s="5"/>
      <c r="C87" s="5"/>
      <c r="D87" s="5"/>
      <c r="E87" s="5"/>
      <c r="F87" s="5"/>
      <c r="G87" s="5"/>
      <c r="H87" s="5"/>
      <c r="I87" s="5"/>
      <c r="J87" s="5"/>
      <c r="K87" s="5"/>
      <c r="L87" s="5"/>
      <c r="M87" s="5"/>
      <c r="N87" s="5"/>
      <c r="O87" s="5"/>
      <c r="P87" s="5"/>
      <c r="Q87" s="5"/>
      <c r="R87" s="5"/>
      <c r="S87" s="5"/>
      <c r="T87" s="5"/>
      <c r="U87" s="5"/>
      <c r="V87" s="5"/>
    </row>
    <row r="88" spans="1:22" ht="15" customHeight="1" x14ac:dyDescent="0.35">
      <c r="A88" s="5"/>
      <c r="B88" s="5"/>
      <c r="C88" s="5"/>
      <c r="D88" s="5"/>
      <c r="E88" s="5"/>
      <c r="F88" s="5"/>
      <c r="G88" s="5"/>
      <c r="H88" s="5"/>
      <c r="I88" s="5"/>
      <c r="J88" s="5"/>
      <c r="K88" s="5"/>
      <c r="L88" s="5"/>
      <c r="M88" s="5"/>
      <c r="N88" s="5"/>
      <c r="O88" s="5"/>
      <c r="P88" s="5"/>
      <c r="Q88" s="5"/>
      <c r="R88" s="5"/>
      <c r="S88" s="5"/>
      <c r="T88" s="5"/>
      <c r="U88" s="5"/>
      <c r="V88" s="5"/>
    </row>
    <row r="89" spans="1:22" ht="15" customHeight="1" x14ac:dyDescent="0.35">
      <c r="A89" s="5"/>
      <c r="B89" s="5"/>
      <c r="C89" s="5"/>
      <c r="D89" s="5"/>
      <c r="E89" s="5"/>
      <c r="F89" s="5"/>
      <c r="G89" s="5"/>
      <c r="H89" s="5"/>
      <c r="I89" s="5"/>
      <c r="J89" s="5"/>
      <c r="K89" s="5"/>
      <c r="L89" s="5"/>
      <c r="M89" s="5"/>
      <c r="N89" s="5"/>
      <c r="O89" s="5"/>
      <c r="P89" s="5"/>
      <c r="Q89" s="5"/>
      <c r="R89" s="5"/>
      <c r="S89" s="5"/>
      <c r="T89" s="5"/>
      <c r="U89" s="5"/>
      <c r="V89" s="5"/>
    </row>
    <row r="90" spans="1:22" ht="15" customHeight="1" x14ac:dyDescent="0.35">
      <c r="A90" s="5"/>
      <c r="B90" s="5"/>
      <c r="C90" s="5"/>
      <c r="D90" s="5"/>
      <c r="E90" s="5"/>
      <c r="F90" s="5"/>
      <c r="G90" s="5"/>
      <c r="H90" s="5"/>
      <c r="I90" s="5"/>
      <c r="J90" s="5"/>
      <c r="K90" s="5"/>
      <c r="L90" s="5"/>
      <c r="M90" s="5"/>
      <c r="N90" s="5"/>
      <c r="O90" s="5"/>
      <c r="P90" s="5"/>
      <c r="Q90" s="5"/>
      <c r="R90" s="5"/>
      <c r="S90" s="5"/>
      <c r="T90" s="5"/>
      <c r="U90" s="5"/>
      <c r="V90" s="5"/>
    </row>
    <row r="91" spans="1:22" ht="15" customHeight="1" x14ac:dyDescent="0.35">
      <c r="A91" s="5"/>
      <c r="B91" s="5"/>
      <c r="C91" s="5"/>
      <c r="D91" s="5"/>
      <c r="E91" s="5"/>
      <c r="F91" s="5"/>
      <c r="G91" s="5"/>
      <c r="H91" s="5"/>
      <c r="I91" s="5"/>
      <c r="J91" s="5"/>
      <c r="K91" s="5"/>
      <c r="L91" s="5"/>
      <c r="M91" s="5"/>
      <c r="N91" s="5"/>
      <c r="O91" s="5"/>
      <c r="P91" s="5"/>
      <c r="Q91" s="5"/>
      <c r="R91" s="5"/>
      <c r="S91" s="5"/>
      <c r="T91" s="5"/>
      <c r="U91" s="5"/>
      <c r="V91" s="5"/>
    </row>
    <row r="92" spans="1:22" ht="15" customHeight="1" x14ac:dyDescent="0.35">
      <c r="A92" s="5"/>
      <c r="B92" s="5"/>
      <c r="C92" s="5"/>
      <c r="D92" s="5"/>
      <c r="E92" s="5"/>
      <c r="F92" s="5"/>
      <c r="G92" s="5"/>
      <c r="H92" s="5"/>
      <c r="I92" s="5"/>
      <c r="J92" s="5"/>
      <c r="K92" s="5"/>
      <c r="L92" s="5"/>
      <c r="M92" s="5"/>
      <c r="N92" s="5"/>
      <c r="O92" s="5"/>
      <c r="P92" s="5"/>
      <c r="Q92" s="5"/>
      <c r="R92" s="5"/>
      <c r="S92" s="5"/>
      <c r="T92" s="5"/>
      <c r="U92" s="5"/>
      <c r="V92" s="5"/>
    </row>
    <row r="93" spans="1:22" ht="15" customHeight="1" x14ac:dyDescent="0.35">
      <c r="A93" s="5"/>
      <c r="B93" s="5"/>
      <c r="C93" s="5"/>
      <c r="D93" s="5"/>
      <c r="E93" s="5"/>
      <c r="F93" s="5"/>
      <c r="G93" s="5"/>
      <c r="H93" s="5"/>
      <c r="I93" s="5"/>
      <c r="J93" s="5"/>
      <c r="K93" s="5"/>
      <c r="L93" s="5"/>
      <c r="M93" s="5"/>
      <c r="N93" s="5"/>
      <c r="O93" s="5"/>
      <c r="P93" s="5"/>
      <c r="Q93" s="5"/>
      <c r="R93" s="5"/>
      <c r="S93" s="5"/>
      <c r="T93" s="5"/>
      <c r="U93" s="5"/>
      <c r="V93" s="5"/>
    </row>
    <row r="94" spans="1:22" ht="15" customHeight="1" x14ac:dyDescent="0.35">
      <c r="A94" s="5"/>
      <c r="B94" s="5"/>
      <c r="C94" s="5"/>
      <c r="D94" s="5"/>
      <c r="E94" s="5"/>
      <c r="F94" s="5"/>
      <c r="G94" s="5"/>
      <c r="H94" s="5"/>
      <c r="I94" s="5"/>
      <c r="J94" s="5"/>
      <c r="K94" s="5"/>
      <c r="L94" s="5"/>
      <c r="M94" s="5"/>
      <c r="N94" s="5"/>
      <c r="O94" s="5"/>
      <c r="P94" s="5"/>
      <c r="Q94" s="5"/>
      <c r="R94" s="5"/>
      <c r="S94" s="5"/>
      <c r="T94" s="5"/>
      <c r="U94" s="5"/>
      <c r="V94" s="5"/>
    </row>
    <row r="95" spans="1:22" ht="15" customHeight="1" x14ac:dyDescent="0.35">
      <c r="A95" s="5"/>
      <c r="B95" s="5"/>
      <c r="C95" s="5"/>
      <c r="D95" s="5"/>
      <c r="E95" s="5"/>
      <c r="F95" s="5"/>
      <c r="G95" s="5"/>
      <c r="H95" s="5"/>
      <c r="I95" s="5"/>
      <c r="J95" s="5"/>
      <c r="K95" s="5"/>
      <c r="L95" s="5"/>
      <c r="M95" s="5"/>
      <c r="N95" s="5"/>
      <c r="O95" s="5"/>
      <c r="P95" s="5"/>
      <c r="Q95" s="5"/>
      <c r="R95" s="5"/>
      <c r="S95" s="5"/>
      <c r="T95" s="5"/>
      <c r="U95" s="5"/>
      <c r="V95" s="5"/>
    </row>
    <row r="96" spans="1:22" ht="15" customHeight="1" x14ac:dyDescent="0.35">
      <c r="A96" s="5"/>
      <c r="B96" s="5"/>
      <c r="C96" s="5"/>
      <c r="D96" s="5"/>
      <c r="E96" s="5"/>
      <c r="F96" s="5"/>
      <c r="G96" s="5"/>
      <c r="H96" s="5"/>
      <c r="I96" s="5"/>
      <c r="J96" s="5"/>
      <c r="K96" s="5"/>
      <c r="L96" s="5"/>
      <c r="M96" s="5"/>
      <c r="N96" s="5"/>
      <c r="O96" s="5"/>
      <c r="P96" s="5"/>
      <c r="Q96" s="5"/>
      <c r="R96" s="5"/>
      <c r="S96" s="5"/>
      <c r="T96" s="5"/>
      <c r="U96" s="5"/>
      <c r="V96" s="5"/>
    </row>
    <row r="97" spans="1:22" ht="15" customHeight="1" x14ac:dyDescent="0.35">
      <c r="A97" s="5"/>
      <c r="B97" s="5"/>
      <c r="C97" s="5"/>
      <c r="D97" s="5"/>
      <c r="E97" s="5"/>
      <c r="F97" s="5"/>
      <c r="G97" s="5"/>
      <c r="H97" s="5"/>
      <c r="I97" s="5"/>
      <c r="J97" s="5"/>
      <c r="K97" s="5"/>
      <c r="L97" s="5"/>
      <c r="M97" s="5"/>
      <c r="N97" s="5"/>
      <c r="O97" s="5"/>
      <c r="P97" s="5"/>
      <c r="Q97" s="5"/>
      <c r="R97" s="5"/>
      <c r="S97" s="5"/>
      <c r="T97" s="5"/>
      <c r="U97" s="5"/>
      <c r="V97" s="5"/>
    </row>
    <row r="98" spans="1:22" ht="15" customHeight="1" x14ac:dyDescent="0.35">
      <c r="A98" s="5"/>
      <c r="B98" s="5"/>
      <c r="C98" s="5"/>
      <c r="D98" s="5"/>
      <c r="E98" s="5"/>
      <c r="F98" s="5"/>
      <c r="G98" s="5"/>
      <c r="H98" s="5"/>
      <c r="I98" s="5"/>
      <c r="J98" s="5"/>
      <c r="K98" s="5"/>
      <c r="L98" s="5"/>
      <c r="M98" s="5"/>
      <c r="N98" s="5"/>
      <c r="O98" s="5"/>
      <c r="P98" s="5"/>
      <c r="Q98" s="5"/>
      <c r="R98" s="5"/>
      <c r="S98" s="5"/>
      <c r="T98" s="5"/>
      <c r="U98" s="5"/>
      <c r="V98" s="5"/>
    </row>
    <row r="99" spans="1:22" ht="15" customHeight="1" x14ac:dyDescent="0.35">
      <c r="A99" s="5"/>
      <c r="B99" s="5"/>
      <c r="C99" s="5"/>
      <c r="D99" s="5"/>
      <c r="E99" s="5"/>
      <c r="F99" s="5"/>
      <c r="G99" s="5"/>
      <c r="H99" s="5"/>
      <c r="I99" s="5"/>
      <c r="J99" s="5"/>
      <c r="K99" s="5"/>
      <c r="L99" s="5"/>
      <c r="M99" s="5"/>
      <c r="N99" s="5"/>
      <c r="O99" s="5"/>
      <c r="P99" s="5"/>
      <c r="Q99" s="5"/>
      <c r="R99" s="5"/>
      <c r="S99" s="5"/>
      <c r="T99" s="5"/>
      <c r="U99" s="5"/>
      <c r="V99" s="5"/>
    </row>
    <row r="100" spans="1:22" ht="15" customHeight="1" x14ac:dyDescent="0.35">
      <c r="A100" s="5"/>
      <c r="B100" s="5"/>
      <c r="C100" s="5"/>
      <c r="D100" s="5"/>
      <c r="E100" s="5"/>
      <c r="F100" s="5"/>
      <c r="G100" s="5"/>
      <c r="H100" s="5"/>
      <c r="I100" s="5"/>
      <c r="J100" s="5"/>
      <c r="K100" s="5"/>
      <c r="L100" s="5"/>
      <c r="M100" s="5"/>
      <c r="N100" s="5"/>
      <c r="O100" s="5"/>
      <c r="P100" s="5"/>
      <c r="Q100" s="5"/>
      <c r="R100" s="5"/>
      <c r="S100" s="5"/>
      <c r="T100" s="5"/>
      <c r="U100" s="5"/>
      <c r="V100" s="5"/>
    </row>
    <row r="101" spans="1:22" ht="15" customHeight="1" x14ac:dyDescent="0.35">
      <c r="A101" s="5"/>
      <c r="B101" s="5"/>
      <c r="C101" s="5"/>
      <c r="D101" s="5"/>
      <c r="E101" s="5"/>
      <c r="F101" s="5"/>
      <c r="G101" s="5"/>
      <c r="H101" s="5"/>
      <c r="I101" s="5"/>
      <c r="J101" s="5"/>
      <c r="K101" s="5"/>
      <c r="L101" s="5"/>
      <c r="M101" s="5"/>
      <c r="N101" s="5"/>
      <c r="O101" s="5"/>
      <c r="P101" s="5"/>
      <c r="Q101" s="5"/>
      <c r="R101" s="5"/>
      <c r="S101" s="5"/>
      <c r="T101" s="5"/>
      <c r="U101" s="5"/>
      <c r="V101" s="5"/>
    </row>
    <row r="102" spans="1:22" ht="15" customHeight="1" x14ac:dyDescent="0.35">
      <c r="A102" s="5"/>
      <c r="B102" s="5"/>
      <c r="C102" s="5"/>
      <c r="D102" s="5"/>
      <c r="E102" s="5"/>
      <c r="F102" s="5"/>
      <c r="G102" s="5"/>
      <c r="H102" s="5"/>
      <c r="I102" s="5"/>
      <c r="J102" s="5"/>
      <c r="K102" s="5"/>
      <c r="L102" s="5"/>
      <c r="M102" s="5"/>
      <c r="N102" s="5"/>
      <c r="O102" s="5"/>
      <c r="P102" s="5"/>
      <c r="Q102" s="5"/>
      <c r="R102" s="5"/>
      <c r="S102" s="5"/>
      <c r="T102" s="5"/>
      <c r="U102" s="5"/>
      <c r="V102" s="5"/>
    </row>
    <row r="103" spans="1:22" ht="15" customHeight="1" x14ac:dyDescent="0.35">
      <c r="A103" s="5"/>
      <c r="B103" s="5"/>
      <c r="C103" s="5"/>
      <c r="D103" s="5"/>
      <c r="E103" s="5"/>
      <c r="F103" s="5"/>
      <c r="G103" s="5"/>
      <c r="H103" s="5"/>
      <c r="I103" s="5"/>
      <c r="J103" s="5"/>
      <c r="K103" s="5"/>
      <c r="L103" s="5"/>
      <c r="M103" s="5"/>
      <c r="N103" s="5"/>
      <c r="O103" s="5"/>
      <c r="P103" s="5"/>
      <c r="Q103" s="5"/>
      <c r="R103" s="5"/>
      <c r="S103" s="5"/>
      <c r="T103" s="5"/>
      <c r="U103" s="5"/>
      <c r="V103" s="5"/>
    </row>
    <row r="104" spans="1:22" ht="15" customHeight="1" x14ac:dyDescent="0.35">
      <c r="A104" s="5"/>
      <c r="B104" s="5"/>
      <c r="C104" s="5"/>
      <c r="D104" s="5"/>
      <c r="E104" s="5"/>
      <c r="F104" s="5"/>
      <c r="G104" s="5"/>
      <c r="H104" s="5"/>
      <c r="I104" s="5"/>
      <c r="J104" s="5"/>
      <c r="K104" s="5"/>
      <c r="L104" s="5"/>
      <c r="M104" s="5"/>
      <c r="N104" s="5"/>
      <c r="O104" s="5"/>
      <c r="P104" s="5"/>
      <c r="Q104" s="5"/>
      <c r="R104" s="5"/>
      <c r="S104" s="5"/>
      <c r="T104" s="5"/>
      <c r="U104" s="5"/>
      <c r="V104" s="5"/>
    </row>
    <row r="105" spans="1:22" ht="15" customHeight="1" x14ac:dyDescent="0.35">
      <c r="A105" s="5"/>
      <c r="B105" s="5"/>
      <c r="C105" s="5"/>
      <c r="D105" s="5"/>
      <c r="E105" s="5"/>
      <c r="F105" s="5"/>
      <c r="G105" s="5"/>
      <c r="H105" s="5"/>
      <c r="I105" s="5"/>
      <c r="J105" s="5"/>
      <c r="K105" s="5"/>
      <c r="L105" s="5"/>
      <c r="M105" s="5"/>
      <c r="N105" s="5"/>
      <c r="O105" s="5"/>
      <c r="P105" s="5"/>
      <c r="Q105" s="5"/>
      <c r="R105" s="5"/>
      <c r="S105" s="5"/>
      <c r="T105" s="5"/>
      <c r="U105" s="5"/>
      <c r="V105" s="5"/>
    </row>
    <row r="106" spans="1:22" ht="15" customHeight="1" x14ac:dyDescent="0.35">
      <c r="A106" s="5"/>
      <c r="B106" s="5"/>
      <c r="C106" s="5"/>
      <c r="D106" s="5"/>
      <c r="E106" s="5"/>
      <c r="F106" s="5"/>
      <c r="G106" s="5"/>
      <c r="H106" s="5"/>
      <c r="I106" s="5"/>
      <c r="J106" s="5"/>
      <c r="K106" s="5"/>
      <c r="L106" s="5"/>
      <c r="M106" s="5"/>
      <c r="N106" s="5"/>
      <c r="O106" s="5"/>
      <c r="P106" s="5"/>
      <c r="Q106" s="5"/>
      <c r="R106" s="5"/>
      <c r="S106" s="5"/>
      <c r="T106" s="5"/>
      <c r="U106" s="5"/>
      <c r="V106" s="5"/>
    </row>
    <row r="107" spans="1:22" ht="15" customHeight="1" x14ac:dyDescent="0.35">
      <c r="A107" s="5"/>
      <c r="B107" s="5"/>
      <c r="C107" s="5"/>
      <c r="D107" s="5"/>
      <c r="E107" s="5"/>
      <c r="F107" s="5"/>
      <c r="G107" s="5"/>
      <c r="H107" s="5"/>
      <c r="I107" s="5"/>
      <c r="J107" s="5"/>
      <c r="K107" s="5"/>
      <c r="L107" s="5"/>
      <c r="M107" s="5"/>
      <c r="N107" s="5"/>
      <c r="O107" s="5"/>
      <c r="P107" s="5"/>
      <c r="Q107" s="5"/>
      <c r="R107" s="5"/>
      <c r="S107" s="5"/>
      <c r="T107" s="5"/>
      <c r="U107" s="5"/>
      <c r="V107" s="5"/>
    </row>
    <row r="108" spans="1:22" ht="15" customHeight="1" x14ac:dyDescent="0.35">
      <c r="A108" s="5"/>
      <c r="B108" s="5"/>
      <c r="C108" s="5"/>
      <c r="D108" s="5"/>
      <c r="E108" s="5"/>
      <c r="F108" s="5"/>
      <c r="G108" s="5"/>
      <c r="H108" s="5"/>
      <c r="I108" s="5"/>
      <c r="J108" s="5"/>
      <c r="K108" s="5"/>
      <c r="L108" s="5"/>
      <c r="M108" s="5"/>
      <c r="N108" s="5"/>
      <c r="O108" s="5"/>
      <c r="P108" s="5"/>
      <c r="Q108" s="5"/>
      <c r="R108" s="5"/>
      <c r="S108" s="5"/>
      <c r="T108" s="5"/>
      <c r="U108" s="5"/>
      <c r="V108" s="5"/>
    </row>
    <row r="109" spans="1:22" ht="15" customHeight="1" x14ac:dyDescent="0.35">
      <c r="A109" s="5"/>
      <c r="B109" s="5"/>
      <c r="C109" s="5"/>
      <c r="D109" s="5"/>
      <c r="E109" s="5"/>
      <c r="F109" s="5"/>
      <c r="G109" s="5"/>
      <c r="H109" s="5"/>
      <c r="I109" s="5"/>
      <c r="J109" s="5"/>
      <c r="K109" s="5"/>
      <c r="L109" s="5"/>
      <c r="M109" s="5"/>
      <c r="N109" s="5"/>
      <c r="O109" s="5"/>
      <c r="P109" s="5"/>
      <c r="Q109" s="5"/>
      <c r="R109" s="5"/>
      <c r="S109" s="5"/>
      <c r="T109" s="5"/>
      <c r="U109" s="5"/>
      <c r="V109" s="5"/>
    </row>
    <row r="110" spans="1:22" ht="15" customHeight="1" x14ac:dyDescent="0.35">
      <c r="A110" s="5"/>
      <c r="B110" s="5"/>
      <c r="C110" s="5"/>
      <c r="D110" s="5"/>
      <c r="E110" s="5"/>
      <c r="F110" s="5"/>
      <c r="G110" s="5"/>
      <c r="H110" s="5"/>
      <c r="I110" s="5"/>
      <c r="J110" s="5"/>
      <c r="K110" s="5"/>
      <c r="L110" s="5"/>
      <c r="M110" s="5"/>
      <c r="N110" s="5"/>
      <c r="O110" s="5"/>
      <c r="P110" s="5"/>
      <c r="Q110" s="5"/>
      <c r="R110" s="5"/>
      <c r="S110" s="5"/>
      <c r="T110" s="5"/>
      <c r="U110" s="5"/>
      <c r="V110" s="5"/>
    </row>
    <row r="111" spans="1:22" ht="15" customHeight="1" x14ac:dyDescent="0.35">
      <c r="A111" s="5"/>
      <c r="B111" s="5"/>
      <c r="C111" s="5"/>
      <c r="D111" s="5"/>
      <c r="E111" s="5"/>
      <c r="F111" s="5"/>
      <c r="G111" s="5"/>
      <c r="H111" s="5"/>
      <c r="I111" s="5"/>
      <c r="J111" s="5"/>
      <c r="K111" s="5"/>
      <c r="L111" s="5"/>
      <c r="M111" s="5"/>
      <c r="N111" s="5"/>
      <c r="O111" s="5"/>
      <c r="P111" s="5"/>
      <c r="Q111" s="5"/>
      <c r="R111" s="5"/>
      <c r="S111" s="5"/>
      <c r="T111" s="5"/>
      <c r="U111" s="5"/>
      <c r="V111" s="5"/>
    </row>
    <row r="112" spans="1:22" ht="15" customHeight="1" x14ac:dyDescent="0.35">
      <c r="A112" s="5"/>
      <c r="B112" s="5"/>
      <c r="C112" s="5"/>
      <c r="D112" s="5"/>
      <c r="E112" s="5"/>
      <c r="F112" s="5"/>
      <c r="G112" s="5"/>
      <c r="H112" s="5"/>
      <c r="I112" s="5"/>
      <c r="J112" s="5"/>
      <c r="K112" s="5"/>
      <c r="L112" s="5"/>
      <c r="M112" s="5"/>
      <c r="N112" s="5"/>
      <c r="O112" s="5"/>
      <c r="P112" s="5"/>
      <c r="Q112" s="5"/>
      <c r="R112" s="5"/>
      <c r="S112" s="5"/>
      <c r="T112" s="5"/>
      <c r="U112" s="5"/>
      <c r="V112" s="5"/>
    </row>
    <row r="113" spans="1:22" ht="15" customHeight="1" x14ac:dyDescent="0.35">
      <c r="A113" s="5"/>
      <c r="B113" s="5"/>
      <c r="C113" s="5"/>
      <c r="D113" s="5"/>
      <c r="E113" s="5"/>
      <c r="F113" s="5"/>
      <c r="G113" s="5"/>
      <c r="H113" s="5"/>
      <c r="I113" s="5"/>
      <c r="J113" s="5"/>
      <c r="K113" s="5"/>
      <c r="L113" s="5"/>
      <c r="M113" s="5"/>
      <c r="N113" s="5"/>
      <c r="O113" s="5"/>
      <c r="P113" s="5"/>
      <c r="Q113" s="5"/>
      <c r="R113" s="5"/>
      <c r="S113" s="5"/>
      <c r="T113" s="5"/>
      <c r="U113" s="5"/>
      <c r="V113" s="5"/>
    </row>
    <row r="114" spans="1:22" ht="15" customHeight="1" x14ac:dyDescent="0.35">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row>
    <row r="225" spans="1:22"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row>
    <row r="226" spans="1:22"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row>
    <row r="227" spans="1:22"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row>
    <row r="228" spans="1:22"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row>
    <row r="229" spans="1:22"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row>
    <row r="230" spans="1:22"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row>
    <row r="231" spans="1:22"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row>
    <row r="232" spans="1:22"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row>
    <row r="233" spans="1:22"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row>
    <row r="234" spans="1:22"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row>
    <row r="235" spans="1:22"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row>
    <row r="236" spans="1:22"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row>
    <row r="237" spans="1:22"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row>
    <row r="238" spans="1:22"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row>
    <row r="239" spans="1:22"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row>
    <row r="240" spans="1:22"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row>
    <row r="241" spans="1:22"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row>
    <row r="242" spans="1:22"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row>
    <row r="243" spans="1:22"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row>
    <row r="244" spans="1:22"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row>
    <row r="245" spans="1:22"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row>
    <row r="246" spans="1:22"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row>
    <row r="247" spans="1:22"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row>
    <row r="248" spans="1:22"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row>
    <row r="249" spans="1:22"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row>
    <row r="250" spans="1:22"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row>
    <row r="251" spans="1:22"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row>
    <row r="252" spans="1:22"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row>
    <row r="253" spans="1:22"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row>
    <row r="254" spans="1:22"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row>
    <row r="255" spans="1:22"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row>
    <row r="256" spans="1:22"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row>
    <row r="257" spans="1:22"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row>
    <row r="258" spans="1:22"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row>
    <row r="259" spans="1:22"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row>
    <row r="260" spans="1:22"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row>
    <row r="261" spans="1:22"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row>
    <row r="262" spans="1:22"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row>
    <row r="263" spans="1:22"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row>
    <row r="264" spans="1:22"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row>
    <row r="265" spans="1:22"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row>
    <row r="266" spans="1:22"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row>
    <row r="267" spans="1:22"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row>
    <row r="268" spans="1:22"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row>
    <row r="269" spans="1:22"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row>
    <row r="270" spans="1:22"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row>
    <row r="271" spans="1:22"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row>
    <row r="272" spans="1:22"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row>
    <row r="273" spans="1:22"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row>
    <row r="274" spans="1:22"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row>
    <row r="275" spans="1:22"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row>
    <row r="276" spans="1:22"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row>
    <row r="277" spans="1:22"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row>
    <row r="278" spans="1:22"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row>
    <row r="279" spans="1:22"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row>
    <row r="280" spans="1:22"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row>
    <row r="281" spans="1:22"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row>
    <row r="282" spans="1:22"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row>
    <row r="283" spans="1:22"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row>
    <row r="284" spans="1:22"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row>
    <row r="285" spans="1:22"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row>
    <row r="286" spans="1:22"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row>
    <row r="287" spans="1:22"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row>
    <row r="288" spans="1:22"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row>
    <row r="289" spans="1:22"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row>
    <row r="290" spans="1:22"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row>
    <row r="291" spans="1:22"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row>
    <row r="292" spans="1:22"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row>
    <row r="293" spans="1:22"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row>
    <row r="294" spans="1:22"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row>
    <row r="295" spans="1:22"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row>
    <row r="296" spans="1:22"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row>
    <row r="297" spans="1:22"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row>
    <row r="298" spans="1:22"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row>
    <row r="299" spans="1:22"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row>
    <row r="300" spans="1:22"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row>
    <row r="301" spans="1:22"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row>
    <row r="302" spans="1:22"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row>
    <row r="303" spans="1:22"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row>
    <row r="304" spans="1:22"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row>
    <row r="305" spans="1:22"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row>
    <row r="306" spans="1:22"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row>
    <row r="307" spans="1:22"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row>
    <row r="308" spans="1:22"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row>
    <row r="309" spans="1:22"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row>
    <row r="310" spans="1:22"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row>
    <row r="311" spans="1:22"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row>
    <row r="312" spans="1:22"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row>
    <row r="313" spans="1:22"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row>
    <row r="314" spans="1:22"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row>
    <row r="315" spans="1:22"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row>
    <row r="316" spans="1:22"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row>
    <row r="317" spans="1:22"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row>
    <row r="318" spans="1:22"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row>
    <row r="319" spans="1:22"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row>
    <row r="320" spans="1:22"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row>
    <row r="321" spans="1:22"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row>
    <row r="322" spans="1:22"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row>
    <row r="323" spans="1:22"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row>
    <row r="324" spans="1:22"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row>
    <row r="325" spans="1:22"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row>
    <row r="326" spans="1:22"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row>
    <row r="327" spans="1:22"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row>
    <row r="328" spans="1:22"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row>
    <row r="329" spans="1:22"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row>
    <row r="330" spans="1:22"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row>
    <row r="331" spans="1:22"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row>
    <row r="332" spans="1:22"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row>
    <row r="333" spans="1:22"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row>
    <row r="334" spans="1:22"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row>
    <row r="335" spans="1:22"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row>
    <row r="336" spans="1:22"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row>
    <row r="337" spans="1:22"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row>
    <row r="338" spans="1:22"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row>
    <row r="339" spans="1:22"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row>
    <row r="340" spans="1:22"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row>
    <row r="341" spans="1:22"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row>
    <row r="342" spans="1:22"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row>
    <row r="343" spans="1:22"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row>
    <row r="344" spans="1:22"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row>
    <row r="345" spans="1:22"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row>
    <row r="346" spans="1:22"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row>
    <row r="347" spans="1:22"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row>
    <row r="348" spans="1:22"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row>
    <row r="349" spans="1:22"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row>
    <row r="350" spans="1:22"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row>
    <row r="351" spans="1:22"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row>
    <row r="352" spans="1:22"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row>
    <row r="353" spans="1:22"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row>
    <row r="354" spans="1:22"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row>
    <row r="355" spans="1:22"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row>
    <row r="356" spans="1:22"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row>
    <row r="357" spans="1:22"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row>
    <row r="358" spans="1:22"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row>
    <row r="359" spans="1:22"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row>
    <row r="360" spans="1:22"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row>
    <row r="361" spans="1:22"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row>
    <row r="362" spans="1:22"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row>
    <row r="363" spans="1:22"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row>
    <row r="364" spans="1:22"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row>
    <row r="365" spans="1:22"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row>
    <row r="366" spans="1:22"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row>
    <row r="367" spans="1:22"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row>
    <row r="368" spans="1:22"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row>
    <row r="369" spans="1:22"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row>
    <row r="370" spans="1:22"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row>
    <row r="371" spans="1:22"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row>
    <row r="372" spans="1:22"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row>
    <row r="373" spans="1:22"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row>
    <row r="374" spans="1:22"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row>
    <row r="375" spans="1:22"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row>
    <row r="376" spans="1:22"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row>
    <row r="377" spans="1:22"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row>
    <row r="378" spans="1:22"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row>
    <row r="379" spans="1:22"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row>
    <row r="380" spans="1:22"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row>
    <row r="381" spans="1:22"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row>
    <row r="382" spans="1:22"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row>
    <row r="383" spans="1:22"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row>
    <row r="384" spans="1:22"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row>
    <row r="385" spans="1:22"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row>
    <row r="386" spans="1:22"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row>
    <row r="387" spans="1:22"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row>
    <row r="388" spans="1:22"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row>
    <row r="389" spans="1:22"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row>
    <row r="390" spans="1:22"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row>
    <row r="391" spans="1:22"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row>
    <row r="392" spans="1:22"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row>
    <row r="393" spans="1:22"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row>
    <row r="394" spans="1:22"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row>
    <row r="395" spans="1:22"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row>
    <row r="396" spans="1:22"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row>
    <row r="397" spans="1:22"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row>
    <row r="398" spans="1:22"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row>
    <row r="399" spans="1:22"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row>
    <row r="400" spans="1:22"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row>
    <row r="401" spans="1:22"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row>
    <row r="402" spans="1:22"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row>
    <row r="403" spans="1:22"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row>
    <row r="404" spans="1:22"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row>
    <row r="405" spans="1:22"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row>
    <row r="406" spans="1:22"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row>
    <row r="407" spans="1:22"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row>
    <row r="408" spans="1:22"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row>
    <row r="409" spans="1:22"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row>
    <row r="410" spans="1:22"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row>
    <row r="411" spans="1:22"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row>
    <row r="412" spans="1:22"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row>
    <row r="413" spans="1:22"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row>
    <row r="414" spans="1:22"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row>
    <row r="415" spans="1:22"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row>
    <row r="416" spans="1:22"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row>
    <row r="417" spans="1:22"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row>
    <row r="418" spans="1:22"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row>
    <row r="419" spans="1:22"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row>
    <row r="420" spans="1:22"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row>
    <row r="421" spans="1:22"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row>
    <row r="422" spans="1:22"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row>
    <row r="423" spans="1:22"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row>
    <row r="424" spans="1:22"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row>
    <row r="425" spans="1:22"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row>
    <row r="426" spans="1:22"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row>
    <row r="427" spans="1:22"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row>
    <row r="428" spans="1:22"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row>
    <row r="429" spans="1:22"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row>
    <row r="430" spans="1:22"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row>
    <row r="431" spans="1:22"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row>
    <row r="432" spans="1:22"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row>
    <row r="433" spans="1:22"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row>
    <row r="434" spans="1:22"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row>
    <row r="435" spans="1:22"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row>
    <row r="436" spans="1:22"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row>
    <row r="437" spans="1:22"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row>
    <row r="438" spans="1:22"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row>
    <row r="439" spans="1:22"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row>
    <row r="440" spans="1:22"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row>
    <row r="441" spans="1:22"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row>
    <row r="442" spans="1:22"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row>
    <row r="443" spans="1:22"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row>
    <row r="444" spans="1:22"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row>
    <row r="445" spans="1:22"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row>
    <row r="446" spans="1:22"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row>
    <row r="447" spans="1:22"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row>
    <row r="448" spans="1:22"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row>
    <row r="449" spans="1:22"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row>
    <row r="450" spans="1:22"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row>
    <row r="451" spans="1:22"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row>
    <row r="452" spans="1:22"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row>
    <row r="453" spans="1:22"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row>
    <row r="454" spans="1:22"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row>
    <row r="455" spans="1:22"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row>
    <row r="456" spans="1:22"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row>
    <row r="457" spans="1:22"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row>
    <row r="458" spans="1:22"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row>
    <row r="459" spans="1:22"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row>
    <row r="460" spans="1:22"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row>
    <row r="461" spans="1:22"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row>
    <row r="462" spans="1:22"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row>
    <row r="463" spans="1:22"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row>
    <row r="464" spans="1:22"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row>
    <row r="465" spans="1:22"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row>
    <row r="466" spans="1:22"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row>
    <row r="467" spans="1:22"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row>
    <row r="468" spans="1:22"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row>
    <row r="469" spans="1:22"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row>
    <row r="470" spans="1:22"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row>
    <row r="471" spans="1:22"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row>
    <row r="472" spans="1:22"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row>
    <row r="473" spans="1:22"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row>
    <row r="474" spans="1:22"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row>
    <row r="475" spans="1:22"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row>
    <row r="476" spans="1:22"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row>
    <row r="477" spans="1:22"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row>
    <row r="478" spans="1:22"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row>
    <row r="479" spans="1:22"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row>
    <row r="480" spans="1:22"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row>
    <row r="481" spans="1:22"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row>
    <row r="482" spans="1:22"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row>
    <row r="483" spans="1:22"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row>
    <row r="484" spans="1:22"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row>
    <row r="485" spans="1:22"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row>
    <row r="486" spans="1:22"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row>
    <row r="487" spans="1:22"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row>
    <row r="488" spans="1:22"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row>
    <row r="489" spans="1:22"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row>
    <row r="490" spans="1:22"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row>
    <row r="491" spans="1:22"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row>
    <row r="492" spans="1:22"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row>
    <row r="493" spans="1:22"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row>
    <row r="494" spans="1:22"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row>
    <row r="495" spans="1:22"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row>
    <row r="496" spans="1:22"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row>
    <row r="497" spans="1:22"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row>
    <row r="498" spans="1:22"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row>
    <row r="499" spans="1:22"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row>
    <row r="500" spans="1:22"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row>
    <row r="501" spans="1:22"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row>
    <row r="502" spans="1:22"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row>
    <row r="503" spans="1:22"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row>
    <row r="504" spans="1:22"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row>
    <row r="505" spans="1:22"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row>
    <row r="506" spans="1:22"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row>
    <row r="507" spans="1:22"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row>
    <row r="508" spans="1:22"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row>
    <row r="509" spans="1:22"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row>
    <row r="510" spans="1:22"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row>
    <row r="511" spans="1:22"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row>
    <row r="512" spans="1:22"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row>
    <row r="513" spans="1:22"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row>
    <row r="514" spans="1:22"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row>
    <row r="515" spans="1:22"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row>
    <row r="516" spans="1:22"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row>
    <row r="517" spans="1:22"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row>
    <row r="518" spans="1:22"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row>
    <row r="519" spans="1:22"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row>
    <row r="520" spans="1:22"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row>
    <row r="521" spans="1:22"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row>
    <row r="522" spans="1:22"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row>
    <row r="523" spans="1:22"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row>
    <row r="524" spans="1:22"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row>
    <row r="525" spans="1:22"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row>
    <row r="526" spans="1:22"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row>
    <row r="527" spans="1:22"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row>
    <row r="528" spans="1:22"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row>
    <row r="529" spans="1:22"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row>
    <row r="530" spans="1:22"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row>
    <row r="531" spans="1:22"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row>
    <row r="532" spans="1:22"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row>
    <row r="533" spans="1:22"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row>
    <row r="534" spans="1:22"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row>
    <row r="535" spans="1:22"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row>
    <row r="536" spans="1:22"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row>
    <row r="537" spans="1:22"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row>
    <row r="538" spans="1:22"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row>
    <row r="539" spans="1:22"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row>
    <row r="540" spans="1:22"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row>
    <row r="541" spans="1:22"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row>
    <row r="542" spans="1:22"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row>
    <row r="543" spans="1:22"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row>
    <row r="544" spans="1:22"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row>
    <row r="545" spans="1:22"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row>
    <row r="546" spans="1:22"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row>
    <row r="547" spans="1:22"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row>
    <row r="548" spans="1:22"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row>
    <row r="549" spans="1:22"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row>
    <row r="550" spans="1:22"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row>
    <row r="551" spans="1:22"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row>
    <row r="552" spans="1:22"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row>
    <row r="553" spans="1:22"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row>
    <row r="554" spans="1:22"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row>
    <row r="555" spans="1:22"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row>
    <row r="556" spans="1:22"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row>
    <row r="557" spans="1:22"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row>
    <row r="558" spans="1:22"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row>
    <row r="559" spans="1:22"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row>
    <row r="560" spans="1:22"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row>
    <row r="561" spans="1:22"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row>
    <row r="562" spans="1:22"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row>
    <row r="563" spans="1:22"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row>
    <row r="564" spans="1:22"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row>
    <row r="565" spans="1:22"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row>
    <row r="566" spans="1:22"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row>
    <row r="567" spans="1:22"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row>
    <row r="568" spans="1:22"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row>
    <row r="569" spans="1:22"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row>
    <row r="570" spans="1:22"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row>
    <row r="571" spans="1:22"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row>
    <row r="572" spans="1:22"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row>
    <row r="573" spans="1:22"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row>
    <row r="574" spans="1:22"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row>
    <row r="575" spans="1:22"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row>
    <row r="576" spans="1:22"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row>
    <row r="577" spans="1:22"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row>
    <row r="578" spans="1:22"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row>
    <row r="579" spans="1:22"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row>
    <row r="580" spans="1:22"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row>
    <row r="581" spans="1:22"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row>
    <row r="582" spans="1:22"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row>
    <row r="583" spans="1:22"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row>
    <row r="584" spans="1:22"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row>
    <row r="585" spans="1:22"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row>
    <row r="586" spans="1:22"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row>
    <row r="587" spans="1:22"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row>
    <row r="588" spans="1:22"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row>
    <row r="589" spans="1:22"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row>
    <row r="590" spans="1:22"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row>
    <row r="591" spans="1:22"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row>
    <row r="592" spans="1:22"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row>
    <row r="593" spans="1:22"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row>
    <row r="594" spans="1:22"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row>
    <row r="595" spans="1:22"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row>
    <row r="596" spans="1:22"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row>
    <row r="597" spans="1:22"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row>
    <row r="598" spans="1:22"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row>
    <row r="599" spans="1:22"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row>
    <row r="600" spans="1:22"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row>
    <row r="601" spans="1:22"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row>
    <row r="602" spans="1:22"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row>
    <row r="603" spans="1:22"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row>
    <row r="604" spans="1:22"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row>
    <row r="605" spans="1:22"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row>
    <row r="606" spans="1:22"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row>
    <row r="607" spans="1:22"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row>
    <row r="608" spans="1:22"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row>
    <row r="609" spans="1:22"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row>
    <row r="610" spans="1:22"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row>
    <row r="611" spans="1:22"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row>
    <row r="612" spans="1:22"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row>
    <row r="613" spans="1:22"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row>
    <row r="614" spans="1:22"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row>
    <row r="615" spans="1:22"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row>
    <row r="616" spans="1:22"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row>
    <row r="617" spans="1:22"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row>
    <row r="618" spans="1:22"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row>
    <row r="619" spans="1:22"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row>
    <row r="620" spans="1:22"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row>
    <row r="621" spans="1:22"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row>
    <row r="622" spans="1:22"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row>
    <row r="623" spans="1:22"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row>
    <row r="624" spans="1:22"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row>
    <row r="625" spans="1:22"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row>
    <row r="626" spans="1:22"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row>
    <row r="627" spans="1:22"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row>
    <row r="628" spans="1:22"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row>
    <row r="629" spans="1:22"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row>
    <row r="630" spans="1:22"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row>
    <row r="631" spans="1:22"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row>
    <row r="632" spans="1:22"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row>
    <row r="633" spans="1:22"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row>
    <row r="634" spans="1:22"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row>
    <row r="635" spans="1:22"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row>
    <row r="636" spans="1:22"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row>
    <row r="637" spans="1:22"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row>
    <row r="638" spans="1:22"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row>
    <row r="639" spans="1:22"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row>
    <row r="640" spans="1:22"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row>
    <row r="641" spans="1:22"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row>
    <row r="642" spans="1:22"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row>
    <row r="643" spans="1:22"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row>
    <row r="644" spans="1:22"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row>
    <row r="645" spans="1:22"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row>
    <row r="646" spans="1:22"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row>
    <row r="647" spans="1:22"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row>
    <row r="648" spans="1:22"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row>
    <row r="649" spans="1:22"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row>
    <row r="650" spans="1:22"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row>
    <row r="651" spans="1:22"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row>
    <row r="652" spans="1:22"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row>
    <row r="653" spans="1:22"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row>
    <row r="654" spans="1:22"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row>
    <row r="655" spans="1:22"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row>
    <row r="656" spans="1:22"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row>
    <row r="657" spans="1:22"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row>
    <row r="658" spans="1:22"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row>
    <row r="659" spans="1:22"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row>
    <row r="660" spans="1:22"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row>
    <row r="661" spans="1:22"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row>
    <row r="662" spans="1:22"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row>
    <row r="663" spans="1:22"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row>
    <row r="664" spans="1:22"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row>
    <row r="665" spans="1:22"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row>
    <row r="666" spans="1:22"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row>
    <row r="667" spans="1:22"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row>
    <row r="668" spans="1:22"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row>
    <row r="669" spans="1:22"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row>
    <row r="670" spans="1:22"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row>
    <row r="671" spans="1:22"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row>
    <row r="672" spans="1:22"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row>
    <row r="673" spans="1:22"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row>
    <row r="674" spans="1:22"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row>
    <row r="675" spans="1:22"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row>
    <row r="676" spans="1:22"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row>
    <row r="677" spans="1:22"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row>
    <row r="678" spans="1:22"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row>
    <row r="679" spans="1:22"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row>
    <row r="680" spans="1:22"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row>
    <row r="681" spans="1:22"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row>
    <row r="682" spans="1:22"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row>
    <row r="683" spans="1:22"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row>
    <row r="684" spans="1:22"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row>
    <row r="685" spans="1:22"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row>
    <row r="686" spans="1:22"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row>
    <row r="687" spans="1:22"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row>
    <row r="688" spans="1:22"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row>
    <row r="689" spans="1:22"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row>
    <row r="690" spans="1:22"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row>
    <row r="691" spans="1:22"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row>
    <row r="692" spans="1:22"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row>
    <row r="693" spans="1:22"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row>
    <row r="694" spans="1:22"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row>
    <row r="695" spans="1:22"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row>
    <row r="696" spans="1:22"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row>
    <row r="697" spans="1:22"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row>
    <row r="698" spans="1:22"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row>
    <row r="699" spans="1:22"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row>
    <row r="700" spans="1:22"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row>
    <row r="701" spans="1:22"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row>
    <row r="702" spans="1:22"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row>
    <row r="703" spans="1:22"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row>
    <row r="704" spans="1:22"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row>
    <row r="705" spans="1:22"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row>
    <row r="706" spans="1:22"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row>
    <row r="707" spans="1:22"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row>
    <row r="708" spans="1:22"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row>
    <row r="709" spans="1:22"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row>
    <row r="710" spans="1:22"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row>
    <row r="711" spans="1:22"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row>
    <row r="712" spans="1:22"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row>
    <row r="713" spans="1:22"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row>
    <row r="714" spans="1:22"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row>
    <row r="715" spans="1:22"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row>
    <row r="716" spans="1:22"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row>
    <row r="717" spans="1:22"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row>
    <row r="718" spans="1:22"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row>
    <row r="719" spans="1:22"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row>
    <row r="720" spans="1:22"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row>
    <row r="721" spans="1:22"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row>
    <row r="722" spans="1:22"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row>
    <row r="723" spans="1:22"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row>
    <row r="724" spans="1:22"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row>
    <row r="725" spans="1:22"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row>
    <row r="726" spans="1:22"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row>
    <row r="727" spans="1:22"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row>
    <row r="728" spans="1:22"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row>
    <row r="729" spans="1:22"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row>
    <row r="730" spans="1:22"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row>
    <row r="731" spans="1:22"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row>
    <row r="732" spans="1:22"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row>
    <row r="733" spans="1:22"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row>
    <row r="734" spans="1:22"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row>
    <row r="735" spans="1:22"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row>
    <row r="736" spans="1:22"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row>
    <row r="737" spans="1:22"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row>
    <row r="738" spans="1:22"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row>
    <row r="739" spans="1:22"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row>
    <row r="740" spans="1:22"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row>
    <row r="741" spans="1:22"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row>
    <row r="742" spans="1:22"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row>
    <row r="743" spans="1:22"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row>
    <row r="744" spans="1:22"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row>
    <row r="745" spans="1:22"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row>
    <row r="746" spans="1:22"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row>
    <row r="747" spans="1:22"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row>
    <row r="748" spans="1:22"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row>
    <row r="749" spans="1:22"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row>
    <row r="750" spans="1:22"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row>
    <row r="751" spans="1:22"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row>
    <row r="752" spans="1:22"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row>
    <row r="753" spans="1:22"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row>
    <row r="754" spans="1:22"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row>
    <row r="755" spans="1:22"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row>
    <row r="756" spans="1:22"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row>
    <row r="757" spans="1:22"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row>
    <row r="758" spans="1:22"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row>
    <row r="759" spans="1:22"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row>
    <row r="760" spans="1:22"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row>
    <row r="761" spans="1:22"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row>
    <row r="762" spans="1:22"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row>
    <row r="763" spans="1:22"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row>
    <row r="764" spans="1:22"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row>
    <row r="765" spans="1:22"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row>
    <row r="766" spans="1:22"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row>
    <row r="767" spans="1:22"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row>
    <row r="768" spans="1:22"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row>
    <row r="769" spans="1:22"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row>
    <row r="770" spans="1:22"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row>
    <row r="771" spans="1:22"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row>
    <row r="772" spans="1:22"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row>
    <row r="773" spans="1:22"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row>
    <row r="774" spans="1:22"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row>
    <row r="775" spans="1:22"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row>
    <row r="776" spans="1:22"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row>
    <row r="777" spans="1:22"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row>
    <row r="778" spans="1:22"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row>
    <row r="779" spans="1:22"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row>
    <row r="780" spans="1:22"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row>
    <row r="781" spans="1:22"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row>
    <row r="782" spans="1:22"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row>
    <row r="783" spans="1:22"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row>
    <row r="784" spans="1:22"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row>
    <row r="785" spans="1:22"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row>
    <row r="786" spans="1:22"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row>
    <row r="787" spans="1:22"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row>
    <row r="788" spans="1:22"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row>
    <row r="789" spans="1:22"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row>
    <row r="790" spans="1:22"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row>
    <row r="791" spans="1:22"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row>
    <row r="792" spans="1:22"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row>
    <row r="793" spans="1:22"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row>
    <row r="794" spans="1:22"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row>
    <row r="795" spans="1:22"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row>
    <row r="796" spans="1:22"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row>
    <row r="797" spans="1:22"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row>
    <row r="798" spans="1:22"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row>
    <row r="799" spans="1:22"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row>
    <row r="800" spans="1:22"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row>
    <row r="801" spans="1:22"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row>
    <row r="802" spans="1:22"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row>
    <row r="803" spans="1:22"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row>
    <row r="804" spans="1:22"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row>
    <row r="805" spans="1:22"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row>
    <row r="806" spans="1:22"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row>
    <row r="807" spans="1:22"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row>
    <row r="808" spans="1:22"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row>
    <row r="809" spans="1:22"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row>
    <row r="810" spans="1:22"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row>
    <row r="811" spans="1:22"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row>
    <row r="812" spans="1:22"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row>
    <row r="813" spans="1:22"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row>
    <row r="814" spans="1:22"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row>
    <row r="815" spans="1:22"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row>
    <row r="816" spans="1:22"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row>
    <row r="817" spans="1:22"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row>
    <row r="818" spans="1:22"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row>
    <row r="819" spans="1:22"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row>
    <row r="820" spans="1:22"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row>
    <row r="821" spans="1:22"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row>
    <row r="822" spans="1:22"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row>
    <row r="823" spans="1:22"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row>
    <row r="824" spans="1:22"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row>
    <row r="825" spans="1:22"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row>
    <row r="826" spans="1:22"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row>
    <row r="827" spans="1:22"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row>
    <row r="828" spans="1:22"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row>
    <row r="829" spans="1:22"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row>
    <row r="830" spans="1:22"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row>
    <row r="831" spans="1:22"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row>
    <row r="832" spans="1:22"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row>
    <row r="833" spans="1:22"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row>
    <row r="834" spans="1:22"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row>
    <row r="835" spans="1:22"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row>
    <row r="836" spans="1:22"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row>
    <row r="837" spans="1:22"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row>
    <row r="838" spans="1:22"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row>
    <row r="839" spans="1:22"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row>
    <row r="840" spans="1:22"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row>
    <row r="841" spans="1:22"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row>
    <row r="842" spans="1:22"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row>
    <row r="843" spans="1:22"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row>
    <row r="844" spans="1:22"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row>
    <row r="845" spans="1:22"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row>
    <row r="846" spans="1:22"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row>
    <row r="847" spans="1:22"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row>
    <row r="848" spans="1:22"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row>
    <row r="849" spans="1:22"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row>
    <row r="850" spans="1:22"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row>
    <row r="851" spans="1:22"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row>
    <row r="852" spans="1:22"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row>
    <row r="853" spans="1:22"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row>
    <row r="854" spans="1:22"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row>
    <row r="855" spans="1:22"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row>
    <row r="856" spans="1:22"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row>
    <row r="857" spans="1:22"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row>
    <row r="858" spans="1:22"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row>
    <row r="859" spans="1:22"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row>
    <row r="860" spans="1:22"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row>
    <row r="861" spans="1:22"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row>
    <row r="862" spans="1:22"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row>
    <row r="863" spans="1:22"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row>
    <row r="864" spans="1:22"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row>
    <row r="865" spans="1:22"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row>
    <row r="866" spans="1:22"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row>
    <row r="867" spans="1:22"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row>
    <row r="868" spans="1:22"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row>
    <row r="869" spans="1:22"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row>
    <row r="870" spans="1:22"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row>
    <row r="871" spans="1:22"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row>
    <row r="881" spans="1:22"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row>
    <row r="882" spans="1:22"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row>
    <row r="883" spans="1:22"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row>
    <row r="884" spans="1:22"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row>
    <row r="885" spans="1:22"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row>
    <row r="886" spans="1:22"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row>
    <row r="887" spans="1:22"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row>
    <row r="888" spans="1:22"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row>
    <row r="889" spans="1:22"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row>
    <row r="890" spans="1:22"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row>
    <row r="891" spans="1:22"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row>
    <row r="892" spans="1:22"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row>
    <row r="893" spans="1:22"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row>
    <row r="894" spans="1:22"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row>
    <row r="895" spans="1:22"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row>
    <row r="896" spans="1:22"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row>
    <row r="897" spans="1:22"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row>
    <row r="898" spans="1:22"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row>
    <row r="899" spans="1:22"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row>
    <row r="900" spans="1:22"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row>
    <row r="901" spans="1:22"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row>
    <row r="902" spans="1:22"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row>
    <row r="903" spans="1:22"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row>
    <row r="904" spans="1:22"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row>
    <row r="905" spans="1:22"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row>
    <row r="906" spans="1:22"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row>
    <row r="907" spans="1:22"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row>
    <row r="908" spans="1:22"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row>
    <row r="909" spans="1:22"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row>
    <row r="910" spans="1:22"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row>
    <row r="911" spans="1:22"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row>
    <row r="912" spans="1:22"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row>
    <row r="913" spans="1:22"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row>
    <row r="914" spans="1:22"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row>
    <row r="915" spans="1:22"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row>
    <row r="916" spans="1:22"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row>
    <row r="917" spans="1:22"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row>
    <row r="918" spans="1:22"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row>
    <row r="919" spans="1:22"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row>
    <row r="920" spans="1:22"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row>
    <row r="921" spans="1:22"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row>
    <row r="922" spans="1:22"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row>
    <row r="923" spans="1:22"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row>
    <row r="924" spans="1:22"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row>
    <row r="925" spans="1:22"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row>
    <row r="926" spans="1:22"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row>
    <row r="927" spans="1:22"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row>
    <row r="928" spans="1:22"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row>
    <row r="929" spans="1:22"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row>
    <row r="930" spans="1:22"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row>
    <row r="931" spans="1:22"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row>
    <row r="932" spans="1:22"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row>
    <row r="933" spans="1:22"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row>
    <row r="934" spans="1:22"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row>
    <row r="935" spans="1:22"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row>
    <row r="936" spans="1:22"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row>
    <row r="937" spans="1:22"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row>
    <row r="938" spans="1:22"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row>
    <row r="939" spans="1:22"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row>
    <row r="940" spans="1:22"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row>
    <row r="941" spans="1:22"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row>
    <row r="942" spans="1:22"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row>
    <row r="943" spans="1:22"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row>
    <row r="944" spans="1:22"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row>
    <row r="945" spans="1:22"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row>
    <row r="946" spans="1:22"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row>
    <row r="947" spans="1:22"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row>
    <row r="948" spans="1:22"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row>
    <row r="949" spans="1:22"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row>
    <row r="950" spans="1:22"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row>
    <row r="951" spans="1:22"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row>
    <row r="952" spans="1:22"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row>
    <row r="953" spans="1:22"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row>
    <row r="954" spans="1:22"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row>
    <row r="955" spans="1:22"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row>
    <row r="956" spans="1:22"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row>
    <row r="957" spans="1:22"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row>
    <row r="958" spans="1:22"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row>
    <row r="959" spans="1:22"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row>
    <row r="960" spans="1:22"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row>
    <row r="961" spans="1:22"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row>
    <row r="962" spans="1:22"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row>
    <row r="963" spans="1:22"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row>
    <row r="964" spans="1:22"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row>
    <row r="965" spans="1:22"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row>
    <row r="966" spans="1:22"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row>
    <row r="967" spans="1:22"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row>
    <row r="968" spans="1:22"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row>
    <row r="969" spans="1:22"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row>
    <row r="970" spans="1:22"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row>
    <row r="971" spans="1:22"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row>
    <row r="972" spans="1:22"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row>
    <row r="973" spans="1:22"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row>
    <row r="974" spans="1:22"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row>
    <row r="975" spans="1:22"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row>
    <row r="976" spans="1:22"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row>
    <row r="977" spans="1:22"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row>
    <row r="978" spans="1:22"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row>
    <row r="979" spans="1:22"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row>
    <row r="980" spans="1:22"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row>
    <row r="981" spans="1:22"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row>
    <row r="982" spans="1:22"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row>
    <row r="983" spans="1:22" ht="15.75" customHeight="1" x14ac:dyDescent="0.35">
      <c r="A983" s="5"/>
      <c r="B983" s="5"/>
      <c r="C983" s="5"/>
      <c r="D983" s="5"/>
      <c r="E983" s="5"/>
      <c r="F983" s="5"/>
      <c r="G983" s="5"/>
      <c r="H983" s="5"/>
      <c r="I983" s="5"/>
      <c r="J983" s="5"/>
      <c r="K983" s="5"/>
      <c r="L983" s="5"/>
      <c r="M983" s="5"/>
      <c r="N983" s="5"/>
      <c r="O983" s="5"/>
      <c r="P983" s="5"/>
      <c r="Q983" s="5"/>
      <c r="R983" s="5"/>
      <c r="S983" s="5"/>
      <c r="T983" s="5"/>
      <c r="U983" s="5"/>
      <c r="V983" s="5"/>
    </row>
    <row r="984" spans="1:22" ht="15.75" customHeight="1" x14ac:dyDescent="0.35">
      <c r="A984" s="5"/>
      <c r="B984" s="5"/>
      <c r="C984" s="5"/>
      <c r="D984" s="5"/>
      <c r="E984" s="5"/>
      <c r="F984" s="5"/>
      <c r="G984" s="5"/>
      <c r="H984" s="5"/>
      <c r="I984" s="5"/>
      <c r="J984" s="5"/>
      <c r="K984" s="5"/>
      <c r="L984" s="5"/>
      <c r="M984" s="5"/>
      <c r="N984" s="5"/>
      <c r="O984" s="5"/>
      <c r="P984" s="5"/>
      <c r="Q984" s="5"/>
      <c r="R984" s="5"/>
      <c r="S984" s="5"/>
      <c r="T984" s="5"/>
      <c r="U984" s="5"/>
      <c r="V984" s="5"/>
    </row>
    <row r="985" spans="1:22" ht="15.75" customHeight="1" x14ac:dyDescent="0.35">
      <c r="A985" s="5"/>
      <c r="B985" s="5"/>
      <c r="C985" s="5"/>
      <c r="D985" s="5"/>
      <c r="E985" s="5"/>
      <c r="F985" s="5"/>
      <c r="G985" s="5"/>
      <c r="H985" s="5"/>
      <c r="I985" s="5"/>
      <c r="J985" s="5"/>
      <c r="K985" s="5"/>
      <c r="L985" s="5"/>
      <c r="M985" s="5"/>
      <c r="N985" s="5"/>
      <c r="O985" s="5"/>
      <c r="P985" s="5"/>
      <c r="Q985" s="5"/>
      <c r="R985" s="5"/>
      <c r="S985" s="5"/>
      <c r="T985" s="5"/>
      <c r="U985" s="5"/>
      <c r="V985" s="5"/>
    </row>
    <row r="986" spans="1:22" ht="15.75" customHeight="1" x14ac:dyDescent="0.35">
      <c r="A986" s="5"/>
      <c r="B986" s="5"/>
      <c r="C986" s="5"/>
      <c r="D986" s="5"/>
      <c r="E986" s="5"/>
      <c r="F986" s="5"/>
      <c r="G986" s="5"/>
      <c r="H986" s="5"/>
      <c r="I986" s="5"/>
      <c r="J986" s="5"/>
      <c r="K986" s="5"/>
      <c r="L986" s="5"/>
      <c r="M986" s="5"/>
      <c r="N986" s="5"/>
      <c r="O986" s="5"/>
      <c r="P986" s="5"/>
      <c r="Q986" s="5"/>
      <c r="R986" s="5"/>
      <c r="S986" s="5"/>
      <c r="T986" s="5"/>
      <c r="U986" s="5"/>
      <c r="V986" s="5"/>
    </row>
    <row r="987" spans="1:22" ht="15.75" customHeight="1" x14ac:dyDescent="0.35">
      <c r="A987" s="5"/>
      <c r="B987" s="5"/>
      <c r="C987" s="5"/>
      <c r="D987" s="5"/>
      <c r="E987" s="5"/>
      <c r="F987" s="5"/>
      <c r="G987" s="5"/>
      <c r="H987" s="5"/>
      <c r="I987" s="5"/>
      <c r="J987" s="5"/>
      <c r="K987" s="5"/>
      <c r="L987" s="5"/>
      <c r="M987" s="5"/>
      <c r="N987" s="5"/>
      <c r="O987" s="5"/>
      <c r="P987" s="5"/>
      <c r="Q987" s="5"/>
      <c r="R987" s="5"/>
      <c r="S987" s="5"/>
      <c r="T987" s="5"/>
      <c r="U987" s="5"/>
      <c r="V987" s="5"/>
    </row>
    <row r="988" spans="1:22" ht="15.75" customHeight="1" x14ac:dyDescent="0.35">
      <c r="A988" s="5"/>
      <c r="B988" s="5"/>
      <c r="C988" s="5"/>
      <c r="D988" s="5"/>
      <c r="E988" s="5"/>
      <c r="F988" s="5"/>
      <c r="G988" s="5"/>
      <c r="H988" s="5"/>
      <c r="I988" s="5"/>
      <c r="J988" s="5"/>
      <c r="K988" s="5"/>
      <c r="L988" s="5"/>
      <c r="M988" s="5"/>
      <c r="N988" s="5"/>
      <c r="O988" s="5"/>
      <c r="P988" s="5"/>
      <c r="Q988" s="5"/>
      <c r="R988" s="5"/>
      <c r="S988" s="5"/>
      <c r="T988" s="5"/>
      <c r="U988" s="5"/>
      <c r="V988" s="5"/>
    </row>
    <row r="989" spans="1:22" ht="15.75" customHeight="1" x14ac:dyDescent="0.35">
      <c r="A989" s="5"/>
      <c r="B989" s="5"/>
      <c r="C989" s="5"/>
      <c r="D989" s="5"/>
      <c r="E989" s="5"/>
      <c r="F989" s="5"/>
      <c r="G989" s="5"/>
      <c r="H989" s="5"/>
      <c r="I989" s="5"/>
      <c r="J989" s="5"/>
      <c r="K989" s="5"/>
      <c r="L989" s="5"/>
      <c r="M989" s="5"/>
      <c r="N989" s="5"/>
      <c r="O989" s="5"/>
      <c r="P989" s="5"/>
      <c r="Q989" s="5"/>
      <c r="R989" s="5"/>
      <c r="S989" s="5"/>
      <c r="T989" s="5"/>
      <c r="U989" s="5"/>
      <c r="V989" s="5"/>
    </row>
    <row r="990" spans="1:22" ht="15.75" customHeight="1" x14ac:dyDescent="0.35">
      <c r="A990" s="5"/>
      <c r="B990" s="5"/>
      <c r="C990" s="5"/>
      <c r="D990" s="5"/>
      <c r="E990" s="5"/>
      <c r="F990" s="5"/>
      <c r="G990" s="5"/>
      <c r="H990" s="5"/>
      <c r="I990" s="5"/>
      <c r="J990" s="5"/>
      <c r="K990" s="5"/>
      <c r="L990" s="5"/>
      <c r="M990" s="5"/>
      <c r="N990" s="5"/>
      <c r="O990" s="5"/>
      <c r="P990" s="5"/>
      <c r="Q990" s="5"/>
      <c r="R990" s="5"/>
      <c r="S990" s="5"/>
      <c r="T990" s="5"/>
      <c r="U990" s="5"/>
      <c r="V990" s="5"/>
    </row>
    <row r="991" spans="1:22" ht="15.75" customHeight="1" x14ac:dyDescent="0.35">
      <c r="A991" s="5"/>
      <c r="B991" s="5"/>
      <c r="C991" s="5"/>
      <c r="D991" s="5"/>
      <c r="E991" s="5"/>
      <c r="F991" s="5"/>
      <c r="G991" s="5"/>
      <c r="H991" s="5"/>
      <c r="I991" s="5"/>
      <c r="J991" s="5"/>
      <c r="K991" s="5"/>
      <c r="L991" s="5"/>
      <c r="M991" s="5"/>
      <c r="N991" s="5"/>
      <c r="O991" s="5"/>
      <c r="P991" s="5"/>
      <c r="Q991" s="5"/>
      <c r="R991" s="5"/>
      <c r="S991" s="5"/>
      <c r="T991" s="5"/>
      <c r="U991" s="5"/>
      <c r="V991" s="5"/>
    </row>
    <row r="992" spans="1:22" ht="15.75" customHeight="1" x14ac:dyDescent="0.35">
      <c r="A992" s="5"/>
      <c r="B992" s="5"/>
      <c r="C992" s="5"/>
      <c r="D992" s="5"/>
      <c r="E992" s="5"/>
      <c r="F992" s="5"/>
      <c r="G992" s="5"/>
      <c r="H992" s="5"/>
      <c r="I992" s="5"/>
      <c r="J992" s="5"/>
      <c r="K992" s="5"/>
      <c r="L992" s="5"/>
      <c r="M992" s="5"/>
      <c r="N992" s="5"/>
      <c r="O992" s="5"/>
      <c r="P992" s="5"/>
      <c r="Q992" s="5"/>
      <c r="R992" s="5"/>
      <c r="S992" s="5"/>
      <c r="T992" s="5"/>
      <c r="U992" s="5"/>
      <c r="V992" s="5"/>
    </row>
    <row r="993" spans="1:22" ht="15.75" customHeight="1" x14ac:dyDescent="0.35">
      <c r="A993" s="5"/>
      <c r="B993" s="5"/>
      <c r="C993" s="5"/>
      <c r="D993" s="5"/>
      <c r="E993" s="5"/>
      <c r="F993" s="5"/>
      <c r="G993" s="5"/>
      <c r="H993" s="5"/>
      <c r="I993" s="5"/>
      <c r="J993" s="5"/>
      <c r="K993" s="5"/>
      <c r="L993" s="5"/>
      <c r="M993" s="5"/>
      <c r="N993" s="5"/>
      <c r="O993" s="5"/>
      <c r="P993" s="5"/>
      <c r="Q993" s="5"/>
      <c r="R993" s="5"/>
      <c r="S993" s="5"/>
      <c r="T993" s="5"/>
      <c r="U993" s="5"/>
      <c r="V993" s="5"/>
    </row>
    <row r="994" spans="1:22" ht="15.75" customHeight="1" x14ac:dyDescent="0.35">
      <c r="A994" s="5"/>
      <c r="B994" s="5"/>
      <c r="C994" s="5"/>
      <c r="D994" s="5"/>
      <c r="E994" s="5"/>
      <c r="F994" s="5"/>
      <c r="G994" s="5"/>
      <c r="H994" s="5"/>
      <c r="I994" s="5"/>
      <c r="J994" s="5"/>
      <c r="K994" s="5"/>
      <c r="L994" s="5"/>
      <c r="M994" s="5"/>
      <c r="N994" s="5"/>
      <c r="O994" s="5"/>
      <c r="P994" s="5"/>
      <c r="Q994" s="5"/>
      <c r="R994" s="5"/>
      <c r="S994" s="5"/>
      <c r="T994" s="5"/>
      <c r="U994" s="5"/>
      <c r="V994" s="5"/>
    </row>
    <row r="995" spans="1:22" ht="15.75" customHeight="1" x14ac:dyDescent="0.35">
      <c r="A995" s="5"/>
      <c r="B995" s="5"/>
      <c r="C995" s="5"/>
      <c r="D995" s="5"/>
      <c r="E995" s="5"/>
      <c r="F995" s="5"/>
      <c r="G995" s="5"/>
      <c r="H995" s="5"/>
      <c r="I995" s="5"/>
      <c r="J995" s="5"/>
      <c r="K995" s="5"/>
      <c r="L995" s="5"/>
      <c r="M995" s="5"/>
      <c r="N995" s="5"/>
      <c r="O995" s="5"/>
      <c r="P995" s="5"/>
      <c r="Q995" s="5"/>
      <c r="R995" s="5"/>
      <c r="S995" s="5"/>
      <c r="T995" s="5"/>
      <c r="U995" s="5"/>
      <c r="V995" s="5"/>
    </row>
    <row r="996" spans="1:22" ht="15.75" customHeight="1" x14ac:dyDescent="0.35">
      <c r="A996" s="5"/>
      <c r="B996" s="5"/>
      <c r="C996" s="5"/>
      <c r="D996" s="5"/>
      <c r="E996" s="5"/>
      <c r="F996" s="5"/>
      <c r="G996" s="5"/>
      <c r="H996" s="5"/>
      <c r="I996" s="5"/>
      <c r="J996" s="5"/>
      <c r="K996" s="5"/>
      <c r="L996" s="5"/>
      <c r="M996" s="5"/>
      <c r="N996" s="5"/>
      <c r="O996" s="5"/>
      <c r="P996" s="5"/>
      <c r="Q996" s="5"/>
      <c r="R996" s="5"/>
      <c r="S996" s="5"/>
      <c r="T996" s="5"/>
      <c r="U996" s="5"/>
      <c r="V996" s="5"/>
    </row>
    <row r="997" spans="1:22" ht="15.75" customHeight="1" x14ac:dyDescent="0.35">
      <c r="A997" s="5"/>
      <c r="B997" s="5"/>
      <c r="C997" s="5"/>
      <c r="D997" s="5"/>
      <c r="E997" s="5"/>
      <c r="F997" s="5"/>
      <c r="G997" s="5"/>
      <c r="H997" s="5"/>
      <c r="I997" s="5"/>
      <c r="J997" s="5"/>
      <c r="K997" s="5"/>
      <c r="L997" s="5"/>
      <c r="M997" s="5"/>
      <c r="N997" s="5"/>
      <c r="O997" s="5"/>
      <c r="P997" s="5"/>
      <c r="Q997" s="5"/>
      <c r="R997" s="5"/>
      <c r="S997" s="5"/>
      <c r="T997" s="5"/>
      <c r="U997" s="5"/>
      <c r="V997" s="5"/>
    </row>
    <row r="998" spans="1:22" ht="15.75" customHeight="1" x14ac:dyDescent="0.35">
      <c r="A998" s="5"/>
      <c r="B998" s="5"/>
      <c r="C998" s="5"/>
      <c r="D998" s="5"/>
      <c r="E998" s="5"/>
      <c r="F998" s="5"/>
      <c r="G998" s="5"/>
      <c r="H998" s="5"/>
      <c r="I998" s="5"/>
      <c r="J998" s="5"/>
      <c r="K998" s="5"/>
      <c r="L998" s="5"/>
      <c r="M998" s="5"/>
      <c r="N998" s="5"/>
      <c r="O998" s="5"/>
      <c r="P998" s="5"/>
      <c r="Q998" s="5"/>
      <c r="R998" s="5"/>
      <c r="S998" s="5"/>
      <c r="T998" s="5"/>
      <c r="U998" s="5"/>
      <c r="V998" s="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8"/>
  <sheetViews>
    <sheetView showGridLines="0" tabSelected="1" topLeftCell="C1" zoomScale="50" zoomScaleNormal="50" workbookViewId="0">
      <pane ySplit="13" topLeftCell="A47" activePane="bottomLeft" state="frozen"/>
      <selection pane="bottomLeft" activeCell="L50" sqref="L50"/>
    </sheetView>
  </sheetViews>
  <sheetFormatPr defaultColWidth="12.6640625" defaultRowHeight="15" customHeight="1" x14ac:dyDescent="0.3"/>
  <cols>
    <col min="1" max="2" width="11.4140625" customWidth="1"/>
    <col min="3" max="3" width="90.75" customWidth="1"/>
    <col min="4" max="4" width="24" customWidth="1"/>
    <col min="5" max="5" width="15.5" customWidth="1"/>
    <col min="6" max="6" width="16.6640625" customWidth="1"/>
    <col min="7" max="7" width="14.25" customWidth="1"/>
    <col min="8" max="8" width="13.4140625" customWidth="1"/>
    <col min="9" max="9" width="23.1640625" customWidth="1"/>
    <col min="10" max="10" width="25.6640625" customWidth="1"/>
    <col min="11" max="11" width="63" customWidth="1"/>
    <col min="12" max="13" width="16.6640625" customWidth="1"/>
    <col min="14" max="14" width="74.4140625" customWidth="1"/>
    <col min="15" max="24" width="4.1640625" customWidth="1"/>
    <col min="25" max="28" width="11" customWidth="1"/>
  </cols>
  <sheetData>
    <row r="1" spans="1:28" ht="25.5" customHeight="1" x14ac:dyDescent="0.35">
      <c r="A1" s="15" t="s">
        <v>6</v>
      </c>
      <c r="B1" s="15"/>
      <c r="C1" s="5"/>
      <c r="D1" s="5"/>
      <c r="E1" s="5"/>
      <c r="F1" s="5"/>
      <c r="G1" s="5"/>
      <c r="H1" s="5"/>
      <c r="I1" s="5"/>
      <c r="J1" s="5"/>
      <c r="K1" s="5"/>
      <c r="L1" s="5"/>
      <c r="M1" s="5"/>
      <c r="N1" s="5"/>
      <c r="O1" s="5"/>
      <c r="P1" s="5"/>
      <c r="Q1" s="5"/>
      <c r="R1" s="5"/>
      <c r="S1" s="5"/>
      <c r="T1" s="5"/>
      <c r="U1" s="5"/>
      <c r="V1" s="5"/>
      <c r="W1" s="5"/>
      <c r="X1" s="5"/>
      <c r="Y1" s="5"/>
      <c r="Z1" s="5"/>
      <c r="AA1" s="5"/>
      <c r="AB1" s="5"/>
    </row>
    <row r="2" spans="1:28" ht="18" customHeight="1" x14ac:dyDescent="0.35">
      <c r="A2" s="5"/>
      <c r="B2" s="5"/>
      <c r="C2" s="5"/>
      <c r="D2" s="5"/>
      <c r="E2" s="192"/>
      <c r="F2" s="193"/>
      <c r="G2" s="193"/>
      <c r="H2" s="193"/>
      <c r="I2" s="193"/>
      <c r="J2" s="1"/>
      <c r="K2" s="5"/>
      <c r="L2" s="5"/>
      <c r="M2" s="5"/>
      <c r="N2" s="5"/>
      <c r="O2" s="5"/>
      <c r="P2" s="5"/>
      <c r="Q2" s="5"/>
      <c r="R2" s="5"/>
      <c r="S2" s="5"/>
      <c r="T2" s="5"/>
      <c r="U2" s="5"/>
      <c r="V2" s="5"/>
      <c r="W2" s="5"/>
      <c r="X2" s="5"/>
      <c r="Y2" s="5"/>
      <c r="Z2" s="5"/>
      <c r="AA2" s="5"/>
      <c r="AB2" s="5"/>
    </row>
    <row r="3" spans="1:28" ht="14.25" customHeight="1" x14ac:dyDescent="0.35">
      <c r="A3" s="202" t="s">
        <v>7</v>
      </c>
      <c r="B3" s="190"/>
      <c r="C3" s="203"/>
      <c r="D3" s="5"/>
      <c r="E3" s="204"/>
      <c r="F3" s="193"/>
      <c r="G3" s="193"/>
      <c r="H3" s="193"/>
      <c r="I3" s="193"/>
      <c r="J3" s="1"/>
      <c r="K3" s="5"/>
      <c r="L3" s="5"/>
      <c r="M3" s="5"/>
      <c r="N3" s="5"/>
      <c r="O3" s="5"/>
      <c r="P3" s="5"/>
      <c r="Q3" s="5"/>
      <c r="R3" s="5"/>
      <c r="S3" s="5"/>
      <c r="T3" s="5"/>
      <c r="U3" s="5"/>
      <c r="V3" s="5"/>
      <c r="W3" s="5"/>
      <c r="X3" s="5"/>
      <c r="Y3" s="5"/>
      <c r="Z3" s="5"/>
      <c r="AA3" s="5"/>
      <c r="AB3" s="5"/>
    </row>
    <row r="4" spans="1:28" ht="30" customHeight="1" x14ac:dyDescent="0.35">
      <c r="A4" s="205" t="s">
        <v>8</v>
      </c>
      <c r="B4" s="206"/>
      <c r="C4" s="207"/>
      <c r="D4" s="5"/>
      <c r="E4" s="5"/>
      <c r="F4" s="5"/>
      <c r="G4" s="5"/>
      <c r="H4" s="5"/>
      <c r="I4" s="16"/>
      <c r="J4" s="5"/>
      <c r="K4" s="5"/>
      <c r="L4" s="5"/>
      <c r="M4" s="5"/>
      <c r="N4" s="5"/>
      <c r="O4" s="5"/>
      <c r="P4" s="5"/>
      <c r="Q4" s="5"/>
      <c r="R4" s="5"/>
      <c r="S4" s="5"/>
      <c r="T4" s="5"/>
      <c r="U4" s="5"/>
      <c r="V4" s="5"/>
      <c r="W4" s="5"/>
      <c r="X4" s="5"/>
      <c r="Y4" s="5"/>
      <c r="Z4" s="5"/>
      <c r="AA4" s="5"/>
      <c r="AB4" s="5"/>
    </row>
    <row r="5" spans="1:28" ht="39" customHeight="1" x14ac:dyDescent="0.4">
      <c r="A5" s="204"/>
      <c r="B5" s="193"/>
      <c r="C5" s="193"/>
      <c r="D5" s="5"/>
      <c r="E5" s="208" t="s">
        <v>9</v>
      </c>
      <c r="F5" s="193"/>
      <c r="G5" s="193"/>
      <c r="H5" s="17"/>
      <c r="I5" s="18" t="s">
        <v>10</v>
      </c>
      <c r="J5" s="5"/>
      <c r="K5" s="5"/>
      <c r="L5" s="5"/>
      <c r="M5" s="5"/>
      <c r="N5" s="5"/>
      <c r="O5" s="5"/>
      <c r="P5" s="5"/>
      <c r="Q5" s="5"/>
      <c r="R5" s="5"/>
      <c r="S5" s="5"/>
      <c r="T5" s="5"/>
      <c r="U5" s="5"/>
      <c r="V5" s="5"/>
      <c r="W5" s="5"/>
      <c r="X5" s="5"/>
      <c r="Y5" s="5"/>
      <c r="Z5" s="5"/>
      <c r="AA5" s="5"/>
      <c r="AB5" s="5"/>
    </row>
    <row r="6" spans="1:28" ht="42.75" customHeight="1" x14ac:dyDescent="0.35">
      <c r="A6" s="210" t="s">
        <v>11</v>
      </c>
      <c r="B6" s="211"/>
      <c r="C6" s="212"/>
      <c r="D6" s="5"/>
      <c r="E6" s="194" t="s">
        <v>12</v>
      </c>
      <c r="F6" s="195"/>
      <c r="G6" s="195"/>
      <c r="H6" s="5"/>
      <c r="I6" s="18"/>
      <c r="J6" s="5"/>
      <c r="K6" s="5"/>
      <c r="L6" s="5"/>
      <c r="M6" s="5"/>
      <c r="N6" s="5"/>
      <c r="O6" s="5"/>
      <c r="P6" s="5"/>
      <c r="Q6" s="5"/>
      <c r="R6" s="5"/>
      <c r="S6" s="5"/>
      <c r="T6" s="5"/>
      <c r="U6" s="5"/>
      <c r="V6" s="5"/>
      <c r="W6" s="5"/>
      <c r="X6" s="5"/>
      <c r="Y6" s="5"/>
      <c r="Z6" s="5"/>
      <c r="AA6" s="5"/>
      <c r="AB6" s="5"/>
    </row>
    <row r="7" spans="1:28" ht="14.25" customHeight="1" x14ac:dyDescent="0.35">
      <c r="A7" s="213" t="s">
        <v>13</v>
      </c>
      <c r="B7" s="176"/>
      <c r="C7" s="214"/>
      <c r="D7" s="5"/>
      <c r="E7" s="19" t="s">
        <v>14</v>
      </c>
      <c r="F7" s="20" t="s">
        <v>15</v>
      </c>
      <c r="G7" s="20" t="s">
        <v>16</v>
      </c>
      <c r="H7" s="5"/>
      <c r="I7" s="5"/>
      <c r="J7" s="21"/>
      <c r="K7" s="5"/>
      <c r="L7" s="5"/>
      <c r="M7" s="5"/>
      <c r="N7" s="5"/>
      <c r="O7" s="5"/>
      <c r="P7" s="5"/>
      <c r="Q7" s="5"/>
      <c r="R7" s="5"/>
      <c r="S7" s="5"/>
      <c r="T7" s="5"/>
      <c r="U7" s="5"/>
      <c r="V7" s="5"/>
      <c r="W7" s="5"/>
      <c r="X7" s="5"/>
      <c r="Y7" s="5"/>
      <c r="Z7" s="5"/>
      <c r="AA7" s="5"/>
      <c r="AB7" s="5"/>
    </row>
    <row r="8" spans="1:28" ht="15" customHeight="1" x14ac:dyDescent="0.35">
      <c r="A8" s="215" t="s">
        <v>17</v>
      </c>
      <c r="B8" s="176"/>
      <c r="C8" s="214"/>
      <c r="D8" s="5"/>
      <c r="E8" s="22">
        <v>1</v>
      </c>
      <c r="F8" s="23" t="s">
        <v>142</v>
      </c>
      <c r="G8" s="24">
        <v>0</v>
      </c>
      <c r="H8" s="5"/>
      <c r="I8" s="5"/>
      <c r="J8" s="21"/>
      <c r="K8" s="5"/>
      <c r="L8" s="5"/>
      <c r="M8" s="5"/>
      <c r="N8" s="5"/>
      <c r="O8" s="5"/>
      <c r="P8" s="5"/>
      <c r="Q8" s="5"/>
      <c r="R8" s="5"/>
      <c r="S8" s="5"/>
      <c r="T8" s="5"/>
      <c r="U8" s="5"/>
      <c r="V8" s="5"/>
      <c r="W8" s="5"/>
      <c r="X8" s="5"/>
      <c r="Y8" s="5"/>
      <c r="Z8" s="5"/>
      <c r="AA8" s="5"/>
      <c r="AB8" s="5"/>
    </row>
    <row r="9" spans="1:28" ht="14.25" customHeight="1" x14ac:dyDescent="0.35">
      <c r="A9" s="216" t="s">
        <v>18</v>
      </c>
      <c r="B9" s="176"/>
      <c r="C9" s="214"/>
      <c r="D9" s="5"/>
      <c r="E9" s="25">
        <v>2</v>
      </c>
      <c r="F9" s="26" t="s">
        <v>143</v>
      </c>
      <c r="G9" s="27"/>
      <c r="H9" s="5"/>
      <c r="I9" s="5"/>
      <c r="J9" s="21"/>
      <c r="K9" s="5"/>
      <c r="L9" s="5"/>
      <c r="M9" s="5"/>
      <c r="N9" s="5"/>
      <c r="O9" s="5"/>
      <c r="P9" s="5"/>
      <c r="Q9" s="5"/>
      <c r="R9" s="5"/>
      <c r="S9" s="5"/>
      <c r="T9" s="5"/>
      <c r="U9" s="5"/>
      <c r="V9" s="5"/>
      <c r="W9" s="5"/>
      <c r="X9" s="5"/>
      <c r="Y9" s="5"/>
      <c r="Z9" s="5"/>
      <c r="AA9" s="5"/>
      <c r="AB9" s="5"/>
    </row>
    <row r="10" spans="1:28" ht="30.75" customHeight="1" x14ac:dyDescent="0.35">
      <c r="A10" s="217" t="s">
        <v>19</v>
      </c>
      <c r="B10" s="176"/>
      <c r="C10" s="214"/>
      <c r="D10" s="5"/>
      <c r="E10" s="25">
        <v>3</v>
      </c>
      <c r="F10" s="26" t="s">
        <v>141</v>
      </c>
      <c r="G10" s="27"/>
      <c r="H10" s="5"/>
      <c r="I10" s="5"/>
      <c r="J10" s="28"/>
      <c r="K10" s="5"/>
      <c r="L10" s="5"/>
      <c r="M10" s="5"/>
      <c r="N10" s="5"/>
      <c r="O10" s="5"/>
      <c r="P10" s="5"/>
      <c r="Q10" s="5"/>
      <c r="R10" s="5"/>
      <c r="S10" s="5"/>
      <c r="T10" s="5"/>
      <c r="U10" s="5"/>
      <c r="V10" s="5"/>
      <c r="W10" s="5"/>
      <c r="X10" s="5"/>
      <c r="Y10" s="5"/>
      <c r="Z10" s="5"/>
      <c r="AA10" s="5"/>
      <c r="AB10" s="5"/>
    </row>
    <row r="11" spans="1:28" ht="14.25" customHeight="1" x14ac:dyDescent="0.35">
      <c r="A11" s="218" t="s">
        <v>20</v>
      </c>
      <c r="B11" s="176"/>
      <c r="C11" s="214"/>
      <c r="D11" s="5"/>
      <c r="E11" s="5"/>
      <c r="F11" s="5"/>
      <c r="G11" s="5"/>
      <c r="H11" s="5"/>
      <c r="I11" s="5"/>
      <c r="J11" s="28"/>
      <c r="K11" s="5"/>
      <c r="L11" s="5"/>
      <c r="M11" s="5"/>
      <c r="N11" s="5"/>
      <c r="O11" s="5"/>
      <c r="P11" s="5"/>
      <c r="Q11" s="5"/>
      <c r="R11" s="5"/>
      <c r="S11" s="5"/>
      <c r="T11" s="5"/>
      <c r="U11" s="5"/>
      <c r="V11" s="5"/>
      <c r="W11" s="5"/>
      <c r="X11" s="5"/>
      <c r="Y11" s="5"/>
      <c r="Z11" s="5"/>
      <c r="AA11" s="5"/>
      <c r="AB11" s="5"/>
    </row>
    <row r="12" spans="1:28" ht="18" customHeight="1" x14ac:dyDescent="0.35">
      <c r="A12" s="219" t="s">
        <v>21</v>
      </c>
      <c r="B12" s="220"/>
      <c r="C12" s="221"/>
      <c r="D12" s="5"/>
      <c r="E12" s="29"/>
      <c r="F12" s="5"/>
      <c r="G12" s="5"/>
      <c r="H12" s="5"/>
      <c r="I12" s="5"/>
      <c r="J12" s="28"/>
      <c r="K12" s="5"/>
      <c r="L12" s="5"/>
      <c r="M12" s="5"/>
      <c r="N12" s="5"/>
      <c r="O12" s="5"/>
      <c r="P12" s="5"/>
      <c r="Q12" s="5"/>
      <c r="R12" s="5"/>
      <c r="S12" s="5"/>
      <c r="T12" s="5"/>
      <c r="U12" s="5"/>
      <c r="V12" s="5"/>
      <c r="W12" s="5"/>
      <c r="X12" s="5"/>
      <c r="Y12" s="5"/>
      <c r="Z12" s="5"/>
      <c r="AA12" s="5"/>
      <c r="AB12" s="5"/>
    </row>
    <row r="13" spans="1:28" ht="18" customHeight="1" x14ac:dyDescent="0.35">
      <c r="A13" s="30"/>
      <c r="B13" s="18"/>
      <c r="C13" s="18"/>
      <c r="D13" s="5"/>
      <c r="E13" s="29"/>
      <c r="F13" s="5"/>
      <c r="G13" s="5"/>
      <c r="H13" s="5"/>
      <c r="I13" s="5"/>
      <c r="J13" s="28"/>
      <c r="K13" s="5"/>
      <c r="L13" s="5"/>
      <c r="M13" s="5"/>
      <c r="N13" s="5"/>
      <c r="O13" s="5"/>
      <c r="P13" s="5"/>
      <c r="Q13" s="5"/>
      <c r="R13" s="5"/>
      <c r="S13" s="5"/>
      <c r="T13" s="5"/>
      <c r="U13" s="5"/>
      <c r="V13" s="5"/>
      <c r="W13" s="5"/>
      <c r="X13" s="5"/>
      <c r="Y13" s="5"/>
      <c r="Z13" s="5"/>
      <c r="AA13" s="5"/>
      <c r="AB13" s="5"/>
    </row>
    <row r="14" spans="1:28" ht="18" customHeight="1" x14ac:dyDescent="0.35">
      <c r="A14" s="30"/>
      <c r="B14" s="18"/>
      <c r="C14" s="18"/>
      <c r="D14" s="5"/>
      <c r="E14" s="29"/>
      <c r="F14" s="5"/>
      <c r="G14" s="5"/>
      <c r="H14" s="5"/>
      <c r="I14" s="5"/>
      <c r="J14" s="28"/>
      <c r="K14" s="5"/>
      <c r="L14" s="5"/>
      <c r="M14" s="5"/>
      <c r="N14" s="5"/>
      <c r="O14" s="5"/>
      <c r="P14" s="5"/>
      <c r="Q14" s="5"/>
      <c r="R14" s="5"/>
      <c r="S14" s="5"/>
      <c r="T14" s="5"/>
      <c r="U14" s="5"/>
      <c r="V14" s="5"/>
      <c r="W14" s="5"/>
      <c r="X14" s="5"/>
      <c r="Y14" s="5"/>
      <c r="Z14" s="5"/>
      <c r="AA14" s="5"/>
      <c r="AB14" s="5"/>
    </row>
    <row r="15" spans="1:28" ht="14.25" customHeight="1" x14ac:dyDescent="0.35">
      <c r="A15" s="222"/>
      <c r="B15" s="195"/>
      <c r="C15" s="195"/>
      <c r="D15" s="31"/>
      <c r="E15" s="32"/>
      <c r="F15" s="5"/>
      <c r="G15" s="5"/>
      <c r="H15" s="5"/>
      <c r="I15" s="5"/>
      <c r="J15" s="5"/>
      <c r="K15" s="5"/>
      <c r="L15" s="5"/>
      <c r="M15" s="5"/>
      <c r="N15" s="5"/>
      <c r="O15" s="5"/>
      <c r="P15" s="5"/>
      <c r="Q15" s="5"/>
      <c r="R15" s="5"/>
      <c r="S15" s="5"/>
      <c r="T15" s="5"/>
      <c r="U15" s="5"/>
      <c r="V15" s="5"/>
      <c r="W15" s="5"/>
      <c r="X15" s="5"/>
      <c r="Y15" s="5"/>
      <c r="Z15" s="5"/>
      <c r="AA15" s="5"/>
      <c r="AB15" s="5"/>
    </row>
    <row r="16" spans="1:28" ht="14.25" customHeight="1" x14ac:dyDescent="0.35">
      <c r="A16" s="223" t="s">
        <v>22</v>
      </c>
      <c r="B16" s="224" t="s">
        <v>23</v>
      </c>
      <c r="C16" s="225" t="s">
        <v>24</v>
      </c>
      <c r="D16" s="227" t="s">
        <v>25</v>
      </c>
      <c r="E16" s="196" t="s">
        <v>26</v>
      </c>
      <c r="F16" s="176"/>
      <c r="G16" s="177"/>
      <c r="H16" s="197" t="s">
        <v>27</v>
      </c>
      <c r="I16" s="176"/>
      <c r="J16" s="177"/>
      <c r="K16" s="209" t="s">
        <v>28</v>
      </c>
      <c r="L16" s="5"/>
      <c r="M16" s="5"/>
      <c r="N16" s="5"/>
      <c r="O16" s="5"/>
      <c r="P16" s="5"/>
      <c r="Q16" s="5"/>
      <c r="R16" s="5"/>
      <c r="S16" s="5"/>
      <c r="T16" s="5"/>
      <c r="U16" s="5"/>
      <c r="V16" s="5"/>
      <c r="W16" s="5"/>
      <c r="X16" s="5"/>
      <c r="Y16" s="5"/>
      <c r="Z16" s="5"/>
      <c r="AA16" s="5"/>
      <c r="AB16" s="5"/>
    </row>
    <row r="17" spans="1:28" ht="14.25" customHeight="1" x14ac:dyDescent="0.35">
      <c r="A17" s="184"/>
      <c r="B17" s="184"/>
      <c r="C17" s="226"/>
      <c r="D17" s="184"/>
      <c r="E17" s="33" t="s">
        <v>29</v>
      </c>
      <c r="F17" s="34" t="s">
        <v>30</v>
      </c>
      <c r="G17" s="35" t="s">
        <v>31</v>
      </c>
      <c r="H17" s="34" t="s">
        <v>29</v>
      </c>
      <c r="I17" s="34" t="s">
        <v>32</v>
      </c>
      <c r="J17" s="35" t="s">
        <v>31</v>
      </c>
      <c r="K17" s="184"/>
      <c r="L17" s="5"/>
      <c r="M17" s="5"/>
      <c r="N17" s="5"/>
      <c r="O17" s="5"/>
      <c r="P17" s="5"/>
      <c r="Q17" s="5"/>
      <c r="R17" s="5"/>
      <c r="S17" s="5"/>
      <c r="T17" s="5"/>
      <c r="U17" s="5"/>
      <c r="V17" s="5"/>
      <c r="W17" s="5"/>
      <c r="X17" s="5"/>
      <c r="Y17" s="5"/>
      <c r="Z17" s="5"/>
      <c r="AA17" s="5"/>
      <c r="AB17" s="5"/>
    </row>
    <row r="18" spans="1:28" ht="14.25" customHeight="1" x14ac:dyDescent="0.35">
      <c r="A18" s="36"/>
      <c r="B18" s="36"/>
      <c r="C18" s="37" t="s">
        <v>33</v>
      </c>
      <c r="D18" s="38"/>
      <c r="E18" s="39"/>
      <c r="F18" s="40"/>
      <c r="G18" s="41"/>
      <c r="H18" s="36"/>
      <c r="I18" s="42"/>
      <c r="J18" s="41"/>
      <c r="K18" s="36"/>
      <c r="L18" s="5"/>
      <c r="M18" s="5"/>
      <c r="N18" s="5"/>
      <c r="O18" s="5"/>
      <c r="P18" s="5"/>
      <c r="Q18" s="5"/>
      <c r="R18" s="5"/>
      <c r="S18" s="5"/>
      <c r="T18" s="5"/>
      <c r="U18" s="5"/>
      <c r="V18" s="5"/>
      <c r="W18" s="5"/>
      <c r="X18" s="5"/>
      <c r="Y18" s="5"/>
      <c r="Z18" s="5"/>
      <c r="AA18" s="5"/>
      <c r="AB18" s="5"/>
    </row>
    <row r="19" spans="1:28" ht="27.75" customHeight="1" x14ac:dyDescent="0.35">
      <c r="A19" s="231" t="s">
        <v>34</v>
      </c>
      <c r="B19" s="43">
        <v>1</v>
      </c>
      <c r="C19" s="44" t="s">
        <v>35</v>
      </c>
      <c r="D19" s="45" t="s">
        <v>36</v>
      </c>
      <c r="E19" s="46"/>
      <c r="F19" s="47">
        <v>981000</v>
      </c>
      <c r="G19" s="48">
        <f t="shared" ref="G19:G23" si="0">E19*F19</f>
        <v>0</v>
      </c>
      <c r="H19" s="49"/>
      <c r="I19" s="50">
        <v>109000</v>
      </c>
      <c r="J19" s="51">
        <f t="shared" ref="J19:J23" si="1">H19*I19</f>
        <v>0</v>
      </c>
      <c r="K19" s="52"/>
      <c r="L19" s="5"/>
      <c r="M19" s="5"/>
      <c r="N19" s="5"/>
      <c r="O19" s="5"/>
      <c r="P19" s="5"/>
      <c r="Q19" s="5"/>
      <c r="R19" s="5"/>
      <c r="S19" s="5"/>
      <c r="T19" s="5"/>
      <c r="U19" s="5"/>
      <c r="V19" s="5"/>
      <c r="W19" s="5"/>
      <c r="X19" s="5"/>
      <c r="Y19" s="5"/>
      <c r="Z19" s="5"/>
      <c r="AA19" s="5"/>
      <c r="AB19" s="5"/>
    </row>
    <row r="20" spans="1:28" ht="14.25" customHeight="1" x14ac:dyDescent="0.35">
      <c r="A20" s="183"/>
      <c r="B20" s="53">
        <v>2</v>
      </c>
      <c r="C20" s="54" t="s">
        <v>37</v>
      </c>
      <c r="D20" s="45" t="s">
        <v>38</v>
      </c>
      <c r="E20" s="46"/>
      <c r="F20" s="47"/>
      <c r="G20" s="48">
        <f t="shared" si="0"/>
        <v>0</v>
      </c>
      <c r="H20" s="49"/>
      <c r="I20" s="55">
        <v>650</v>
      </c>
      <c r="J20" s="51">
        <f t="shared" si="1"/>
        <v>0</v>
      </c>
      <c r="K20" s="43"/>
      <c r="L20" s="5"/>
      <c r="M20" s="5"/>
      <c r="N20" s="5"/>
      <c r="O20" s="5"/>
      <c r="P20" s="5"/>
      <c r="Q20" s="5"/>
      <c r="R20" s="5"/>
      <c r="S20" s="5"/>
      <c r="T20" s="5"/>
      <c r="U20" s="5"/>
      <c r="V20" s="5"/>
      <c r="W20" s="5"/>
      <c r="X20" s="5"/>
      <c r="Y20" s="5"/>
      <c r="Z20" s="5"/>
      <c r="AA20" s="5"/>
      <c r="AB20" s="5"/>
    </row>
    <row r="21" spans="1:28" ht="14.25" customHeight="1" x14ac:dyDescent="0.35">
      <c r="A21" s="183"/>
      <c r="B21" s="53">
        <v>3</v>
      </c>
      <c r="C21" s="56" t="s">
        <v>39</v>
      </c>
      <c r="D21" s="45" t="s">
        <v>38</v>
      </c>
      <c r="E21" s="57"/>
      <c r="F21" s="50">
        <v>3330</v>
      </c>
      <c r="G21" s="51">
        <f t="shared" si="0"/>
        <v>0</v>
      </c>
      <c r="H21" s="49"/>
      <c r="I21" s="55">
        <v>370</v>
      </c>
      <c r="J21" s="51">
        <f t="shared" si="1"/>
        <v>0</v>
      </c>
      <c r="K21" s="58"/>
      <c r="L21" s="5"/>
      <c r="M21" s="5"/>
      <c r="N21" s="5"/>
      <c r="O21" s="5"/>
      <c r="P21" s="5"/>
      <c r="Q21" s="5"/>
      <c r="R21" s="5"/>
      <c r="S21" s="5"/>
      <c r="T21" s="5"/>
      <c r="U21" s="5"/>
      <c r="V21" s="5"/>
      <c r="W21" s="5"/>
      <c r="X21" s="5"/>
      <c r="Y21" s="5"/>
      <c r="Z21" s="5"/>
      <c r="AA21" s="5"/>
      <c r="AB21" s="5"/>
    </row>
    <row r="22" spans="1:28" ht="14.25" customHeight="1" x14ac:dyDescent="0.35">
      <c r="A22" s="183"/>
      <c r="B22" s="53">
        <v>4</v>
      </c>
      <c r="C22" s="56" t="s">
        <v>40</v>
      </c>
      <c r="D22" s="45" t="s">
        <v>38</v>
      </c>
      <c r="E22" s="57"/>
      <c r="F22" s="50"/>
      <c r="G22" s="51">
        <f t="shared" si="0"/>
        <v>0</v>
      </c>
      <c r="H22" s="49"/>
      <c r="I22" s="59"/>
      <c r="J22" s="51">
        <f t="shared" si="1"/>
        <v>0</v>
      </c>
      <c r="K22" s="43"/>
      <c r="L22" s="5"/>
      <c r="M22" s="5"/>
      <c r="N22" s="5"/>
      <c r="O22" s="5"/>
      <c r="P22" s="5"/>
      <c r="Q22" s="5"/>
      <c r="R22" s="5"/>
      <c r="S22" s="5"/>
      <c r="T22" s="5"/>
      <c r="U22" s="5"/>
      <c r="V22" s="5"/>
      <c r="W22" s="5"/>
      <c r="X22" s="5"/>
      <c r="Y22" s="5"/>
      <c r="Z22" s="5"/>
      <c r="AA22" s="5"/>
      <c r="AB22" s="5"/>
    </row>
    <row r="23" spans="1:28" ht="14.25" customHeight="1" x14ac:dyDescent="0.35">
      <c r="A23" s="184"/>
      <c r="B23" s="53">
        <v>5</v>
      </c>
      <c r="C23" s="56" t="s">
        <v>41</v>
      </c>
      <c r="D23" s="45" t="s">
        <v>38</v>
      </c>
      <c r="E23" s="57"/>
      <c r="F23" s="50">
        <v>4185</v>
      </c>
      <c r="G23" s="51">
        <f t="shared" si="0"/>
        <v>0</v>
      </c>
      <c r="H23" s="49"/>
      <c r="I23" s="59">
        <v>465</v>
      </c>
      <c r="J23" s="51">
        <f t="shared" si="1"/>
        <v>0</v>
      </c>
      <c r="K23" s="43"/>
      <c r="L23" s="5"/>
      <c r="M23" s="5"/>
      <c r="N23" s="5"/>
      <c r="O23" s="5"/>
      <c r="P23" s="5"/>
      <c r="Q23" s="5"/>
      <c r="R23" s="5"/>
      <c r="S23" s="5"/>
      <c r="T23" s="5"/>
      <c r="U23" s="5"/>
      <c r="V23" s="5"/>
      <c r="W23" s="5"/>
      <c r="X23" s="5"/>
      <c r="Y23" s="5"/>
      <c r="Z23" s="5"/>
      <c r="AA23" s="5"/>
      <c r="AB23" s="5"/>
    </row>
    <row r="24" spans="1:28" ht="14.25" customHeight="1" x14ac:dyDescent="0.35">
      <c r="A24" s="231" t="s">
        <v>42</v>
      </c>
      <c r="B24" s="60"/>
      <c r="C24" s="61" t="s">
        <v>43</v>
      </c>
      <c r="D24" s="62" t="s">
        <v>38</v>
      </c>
      <c r="E24" s="63" t="s">
        <v>44</v>
      </c>
      <c r="F24" s="64"/>
      <c r="G24" s="64"/>
      <c r="H24" s="65" t="s">
        <v>44</v>
      </c>
      <c r="I24" s="64"/>
      <c r="J24" s="64"/>
      <c r="K24" s="64" t="s">
        <v>45</v>
      </c>
      <c r="L24" s="5"/>
      <c r="M24" s="5"/>
      <c r="N24" s="5"/>
      <c r="O24" s="5"/>
      <c r="P24" s="5"/>
      <c r="Q24" s="5"/>
      <c r="R24" s="5"/>
      <c r="S24" s="5"/>
      <c r="T24" s="5"/>
      <c r="U24" s="5"/>
      <c r="V24" s="5"/>
      <c r="W24" s="5"/>
      <c r="X24" s="5"/>
      <c r="Y24" s="5"/>
      <c r="Z24" s="5"/>
      <c r="AA24" s="5"/>
      <c r="AB24" s="5"/>
    </row>
    <row r="25" spans="1:28" ht="14.25" customHeight="1" x14ac:dyDescent="0.35">
      <c r="A25" s="183"/>
      <c r="B25" s="53">
        <v>6</v>
      </c>
      <c r="C25" s="66" t="s">
        <v>46</v>
      </c>
      <c r="D25" s="45" t="s">
        <v>47</v>
      </c>
      <c r="E25" s="57"/>
      <c r="F25" s="50">
        <v>39150</v>
      </c>
      <c r="G25" s="51">
        <f t="shared" ref="G25:G26" si="2">E25*F25</f>
        <v>0</v>
      </c>
      <c r="H25" s="49"/>
      <c r="I25" s="50">
        <v>4350</v>
      </c>
      <c r="J25" s="51">
        <f t="shared" ref="J25:J26" si="3">H25*I25</f>
        <v>0</v>
      </c>
      <c r="K25" s="58"/>
      <c r="L25" s="5"/>
      <c r="M25" s="5"/>
      <c r="N25" s="5"/>
      <c r="O25" s="5"/>
      <c r="P25" s="5"/>
      <c r="Q25" s="5"/>
      <c r="R25" s="5"/>
      <c r="S25" s="5"/>
      <c r="T25" s="5"/>
      <c r="U25" s="5"/>
      <c r="V25" s="5"/>
      <c r="W25" s="5"/>
      <c r="X25" s="5"/>
      <c r="Y25" s="5"/>
      <c r="Z25" s="5"/>
      <c r="AA25" s="5"/>
      <c r="AB25" s="5"/>
    </row>
    <row r="26" spans="1:28" ht="14.25" customHeight="1" x14ac:dyDescent="0.35">
      <c r="A26" s="183"/>
      <c r="B26" s="53">
        <v>7</v>
      </c>
      <c r="C26" s="67" t="s">
        <v>48</v>
      </c>
      <c r="D26" s="45" t="s">
        <v>47</v>
      </c>
      <c r="E26" s="57"/>
      <c r="F26" s="50">
        <v>21150</v>
      </c>
      <c r="G26" s="51">
        <f t="shared" si="2"/>
        <v>0</v>
      </c>
      <c r="H26" s="49"/>
      <c r="I26" s="50">
        <v>2350</v>
      </c>
      <c r="J26" s="51">
        <f t="shared" si="3"/>
        <v>0</v>
      </c>
      <c r="K26" s="58"/>
      <c r="L26" s="5"/>
      <c r="M26" s="5"/>
      <c r="N26" s="5"/>
      <c r="O26" s="5"/>
      <c r="P26" s="5"/>
      <c r="Q26" s="5"/>
      <c r="R26" s="5"/>
      <c r="S26" s="5"/>
      <c r="T26" s="5"/>
      <c r="U26" s="5"/>
      <c r="V26" s="5"/>
      <c r="W26" s="5"/>
      <c r="X26" s="5"/>
      <c r="Y26" s="5"/>
      <c r="Z26" s="5"/>
      <c r="AA26" s="5"/>
      <c r="AB26" s="5"/>
    </row>
    <row r="27" spans="1:28" ht="14.25" customHeight="1" x14ac:dyDescent="0.35">
      <c r="A27" s="183"/>
      <c r="B27" s="68"/>
      <c r="C27" s="69" t="s">
        <v>49</v>
      </c>
      <c r="D27" s="62" t="s">
        <v>47</v>
      </c>
      <c r="E27" s="63" t="s">
        <v>44</v>
      </c>
      <c r="F27" s="64"/>
      <c r="G27" s="64"/>
      <c r="H27" s="70" t="s">
        <v>44</v>
      </c>
      <c r="I27" s="64"/>
      <c r="J27" s="64"/>
      <c r="K27" s="64" t="s">
        <v>45</v>
      </c>
      <c r="L27" s="5"/>
      <c r="M27" s="5"/>
      <c r="N27" s="5"/>
      <c r="O27" s="5"/>
      <c r="P27" s="5"/>
      <c r="Q27" s="5"/>
      <c r="R27" s="5"/>
      <c r="S27" s="5"/>
      <c r="T27" s="5"/>
      <c r="U27" s="5"/>
      <c r="V27" s="5"/>
      <c r="W27" s="5"/>
      <c r="X27" s="5"/>
      <c r="Y27" s="5"/>
      <c r="Z27" s="5"/>
      <c r="AA27" s="5"/>
      <c r="AB27" s="5"/>
    </row>
    <row r="28" spans="1:28" ht="14.25" customHeight="1" x14ac:dyDescent="0.35">
      <c r="A28" s="183"/>
      <c r="B28" s="53">
        <v>8</v>
      </c>
      <c r="C28" s="71" t="s">
        <v>50</v>
      </c>
      <c r="D28" s="45" t="s">
        <v>47</v>
      </c>
      <c r="E28" s="57"/>
      <c r="F28" s="50">
        <v>675</v>
      </c>
      <c r="G28" s="51">
        <f t="shared" ref="G28:G29" si="4">E28*F28</f>
        <v>0</v>
      </c>
      <c r="H28" s="49"/>
      <c r="I28" s="50">
        <v>75</v>
      </c>
      <c r="J28" s="51">
        <f t="shared" ref="J28:J29" si="5">H28*I28</f>
        <v>0</v>
      </c>
      <c r="K28" s="58"/>
      <c r="L28" s="5"/>
      <c r="M28" s="5"/>
      <c r="N28" s="5"/>
      <c r="O28" s="5"/>
      <c r="P28" s="5"/>
      <c r="Q28" s="5"/>
      <c r="R28" s="5"/>
      <c r="S28" s="5"/>
      <c r="T28" s="5"/>
      <c r="U28" s="5"/>
      <c r="V28" s="5"/>
      <c r="W28" s="5"/>
      <c r="X28" s="5"/>
      <c r="Y28" s="5"/>
      <c r="Z28" s="5"/>
      <c r="AA28" s="5"/>
      <c r="AB28" s="5"/>
    </row>
    <row r="29" spans="1:28" ht="14.25" customHeight="1" x14ac:dyDescent="0.35">
      <c r="A29" s="183"/>
      <c r="B29" s="53">
        <v>9</v>
      </c>
      <c r="C29" s="72" t="s">
        <v>51</v>
      </c>
      <c r="D29" s="45" t="s">
        <v>47</v>
      </c>
      <c r="E29" s="57"/>
      <c r="F29" s="50">
        <v>5625</v>
      </c>
      <c r="G29" s="51">
        <f t="shared" si="4"/>
        <v>0</v>
      </c>
      <c r="H29" s="49"/>
      <c r="I29" s="50">
        <v>625</v>
      </c>
      <c r="J29" s="51">
        <f t="shared" si="5"/>
        <v>0</v>
      </c>
      <c r="K29" s="58"/>
      <c r="L29" s="5"/>
      <c r="M29" s="5"/>
      <c r="N29" s="5"/>
      <c r="O29" s="5"/>
      <c r="P29" s="5"/>
      <c r="Q29" s="5"/>
      <c r="R29" s="5"/>
      <c r="S29" s="5"/>
      <c r="T29" s="5"/>
      <c r="U29" s="5"/>
      <c r="V29" s="5"/>
      <c r="W29" s="5"/>
      <c r="X29" s="5"/>
      <c r="Y29" s="5"/>
      <c r="Z29" s="5"/>
      <c r="AA29" s="5"/>
      <c r="AB29" s="5"/>
    </row>
    <row r="30" spans="1:28" ht="14.25" customHeight="1" x14ac:dyDescent="0.35">
      <c r="A30" s="183"/>
      <c r="B30" s="68"/>
      <c r="C30" s="69" t="s">
        <v>52</v>
      </c>
      <c r="D30" s="62" t="s">
        <v>47</v>
      </c>
      <c r="E30" s="63" t="s">
        <v>44</v>
      </c>
      <c r="F30" s="64"/>
      <c r="G30" s="64"/>
      <c r="H30" s="70" t="s">
        <v>44</v>
      </c>
      <c r="I30" s="64"/>
      <c r="J30" s="64"/>
      <c r="K30" s="64" t="s">
        <v>45</v>
      </c>
      <c r="L30" s="5"/>
      <c r="M30" s="5"/>
      <c r="N30" s="5"/>
      <c r="O30" s="5"/>
      <c r="P30" s="5"/>
      <c r="Q30" s="5"/>
      <c r="R30" s="5"/>
      <c r="S30" s="5"/>
      <c r="T30" s="5"/>
      <c r="U30" s="5"/>
      <c r="V30" s="5"/>
      <c r="W30" s="5"/>
      <c r="X30" s="5"/>
      <c r="Y30" s="5"/>
      <c r="Z30" s="5"/>
      <c r="AA30" s="5"/>
      <c r="AB30" s="5"/>
    </row>
    <row r="31" spans="1:28" ht="14.25" customHeight="1" x14ac:dyDescent="0.35">
      <c r="A31" s="184"/>
      <c r="B31" s="68"/>
      <c r="C31" s="69" t="s">
        <v>53</v>
      </c>
      <c r="D31" s="62" t="s">
        <v>47</v>
      </c>
      <c r="E31" s="63" t="s">
        <v>44</v>
      </c>
      <c r="F31" s="64" t="s">
        <v>54</v>
      </c>
      <c r="G31" s="64"/>
      <c r="H31" s="70" t="s">
        <v>44</v>
      </c>
      <c r="I31" s="64"/>
      <c r="J31" s="64"/>
      <c r="K31" s="64" t="s">
        <v>45</v>
      </c>
      <c r="L31" s="5"/>
      <c r="M31" s="5"/>
      <c r="N31" s="5"/>
      <c r="O31" s="5"/>
      <c r="P31" s="5"/>
      <c r="Q31" s="5"/>
      <c r="R31" s="5"/>
      <c r="S31" s="5"/>
      <c r="T31" s="5"/>
      <c r="U31" s="5"/>
      <c r="V31" s="5"/>
      <c r="W31" s="5"/>
      <c r="X31" s="5"/>
      <c r="Y31" s="5"/>
      <c r="Z31" s="5"/>
      <c r="AA31" s="5"/>
      <c r="AB31" s="5"/>
    </row>
    <row r="32" spans="1:28" ht="14.25" customHeight="1" x14ac:dyDescent="0.35">
      <c r="A32" s="36"/>
      <c r="B32" s="36"/>
      <c r="C32" s="37" t="s">
        <v>55</v>
      </c>
      <c r="D32" s="38"/>
      <c r="E32" s="73"/>
      <c r="F32" s="74"/>
      <c r="G32" s="41"/>
      <c r="H32" s="75"/>
      <c r="I32" s="76"/>
      <c r="J32" s="75"/>
      <c r="K32" s="36"/>
      <c r="L32" s="5"/>
      <c r="M32" s="5"/>
      <c r="N32" s="5"/>
      <c r="O32" s="5"/>
      <c r="P32" s="5"/>
      <c r="Q32" s="5"/>
      <c r="R32" s="5"/>
      <c r="S32" s="5"/>
      <c r="T32" s="5"/>
      <c r="U32" s="5"/>
      <c r="V32" s="5"/>
      <c r="W32" s="5"/>
      <c r="X32" s="5"/>
      <c r="Y32" s="5"/>
      <c r="Z32" s="5"/>
      <c r="AA32" s="5"/>
      <c r="AB32" s="5"/>
    </row>
    <row r="33" spans="1:28" ht="14.25" customHeight="1" x14ac:dyDescent="0.35">
      <c r="A33" s="231" t="s">
        <v>56</v>
      </c>
      <c r="B33" s="43">
        <v>10</v>
      </c>
      <c r="C33" s="72" t="s">
        <v>57</v>
      </c>
      <c r="D33" s="45" t="s">
        <v>38</v>
      </c>
      <c r="E33" s="185"/>
      <c r="F33" s="199">
        <v>406350</v>
      </c>
      <c r="G33" s="200">
        <f>F33*E33</f>
        <v>0</v>
      </c>
      <c r="H33" s="49"/>
      <c r="I33" s="50">
        <v>38300</v>
      </c>
      <c r="J33" s="51">
        <f t="shared" ref="J33:J34" si="6">H33*I33</f>
        <v>0</v>
      </c>
      <c r="K33" s="43"/>
      <c r="L33" s="5"/>
      <c r="M33" s="5"/>
      <c r="N33" s="5"/>
      <c r="O33" s="5"/>
      <c r="P33" s="5"/>
      <c r="Q33" s="5"/>
      <c r="R33" s="5"/>
      <c r="S33" s="5"/>
      <c r="T33" s="5"/>
      <c r="U33" s="5"/>
      <c r="V33" s="5"/>
      <c r="W33" s="5"/>
      <c r="X33" s="5"/>
      <c r="Y33" s="5"/>
      <c r="Z33" s="5"/>
      <c r="AA33" s="5"/>
      <c r="AB33" s="5"/>
    </row>
    <row r="34" spans="1:28" ht="14.25" customHeight="1" x14ac:dyDescent="0.35">
      <c r="A34" s="183"/>
      <c r="B34" s="43">
        <v>11</v>
      </c>
      <c r="C34" s="72" t="s">
        <v>58</v>
      </c>
      <c r="D34" s="45" t="s">
        <v>38</v>
      </c>
      <c r="E34" s="198"/>
      <c r="F34" s="183"/>
      <c r="G34" s="201"/>
      <c r="H34" s="49"/>
      <c r="I34" s="55">
        <v>6700</v>
      </c>
      <c r="J34" s="51">
        <f t="shared" si="6"/>
        <v>0</v>
      </c>
      <c r="K34" s="43"/>
      <c r="L34" s="5"/>
      <c r="M34" s="5"/>
      <c r="N34" s="5"/>
      <c r="O34" s="5"/>
      <c r="P34" s="5"/>
      <c r="Q34" s="5"/>
      <c r="R34" s="5"/>
      <c r="S34" s="5"/>
      <c r="T34" s="5"/>
      <c r="U34" s="5"/>
      <c r="V34" s="5"/>
      <c r="W34" s="5"/>
      <c r="X34" s="5"/>
      <c r="Y34" s="5"/>
      <c r="Z34" s="5"/>
      <c r="AA34" s="5"/>
      <c r="AB34" s="5"/>
    </row>
    <row r="35" spans="1:28" ht="14.25" customHeight="1" x14ac:dyDescent="0.35">
      <c r="A35" s="183"/>
      <c r="B35" s="77">
        <v>12</v>
      </c>
      <c r="C35" s="78" t="s">
        <v>59</v>
      </c>
      <c r="D35" s="79" t="s">
        <v>60</v>
      </c>
      <c r="E35" s="80"/>
      <c r="F35" s="81"/>
      <c r="G35" s="82"/>
      <c r="H35" s="83"/>
      <c r="I35" s="84">
        <v>325000</v>
      </c>
      <c r="J35" s="51"/>
      <c r="K35" s="77" t="s">
        <v>61</v>
      </c>
      <c r="L35" s="31"/>
      <c r="M35" s="31"/>
      <c r="N35" s="31"/>
      <c r="O35" s="31"/>
      <c r="P35" s="31"/>
      <c r="Q35" s="31"/>
      <c r="R35" s="31"/>
      <c r="S35" s="31"/>
      <c r="T35" s="31"/>
      <c r="U35" s="31"/>
      <c r="V35" s="31"/>
      <c r="W35" s="31"/>
      <c r="X35" s="31"/>
      <c r="Y35" s="31"/>
      <c r="Z35" s="31"/>
      <c r="AA35" s="31"/>
      <c r="AB35" s="31"/>
    </row>
    <row r="36" spans="1:28" ht="14.25" customHeight="1" x14ac:dyDescent="0.35">
      <c r="A36" s="36"/>
      <c r="B36" s="36"/>
      <c r="C36" s="37" t="s">
        <v>62</v>
      </c>
      <c r="D36" s="38"/>
      <c r="E36" s="80"/>
      <c r="F36" s="81"/>
      <c r="G36" s="82"/>
      <c r="H36" s="85"/>
      <c r="I36" s="86"/>
      <c r="J36" s="87"/>
      <c r="K36" s="88"/>
      <c r="L36" s="5"/>
      <c r="M36" s="5"/>
      <c r="N36" s="5"/>
      <c r="O36" s="5"/>
      <c r="P36" s="5"/>
      <c r="Q36" s="5"/>
      <c r="R36" s="5"/>
      <c r="S36" s="5"/>
      <c r="T36" s="5"/>
      <c r="U36" s="5"/>
      <c r="V36" s="5"/>
      <c r="W36" s="5"/>
      <c r="X36" s="5"/>
      <c r="Y36" s="5"/>
      <c r="Z36" s="5"/>
      <c r="AA36" s="5"/>
      <c r="AB36" s="5"/>
    </row>
    <row r="37" spans="1:28" ht="14.25" customHeight="1" x14ac:dyDescent="0.35">
      <c r="A37" s="228" t="s">
        <v>63</v>
      </c>
      <c r="B37" s="43">
        <v>13</v>
      </c>
      <c r="C37" s="72" t="s">
        <v>64</v>
      </c>
      <c r="D37" s="45" t="s">
        <v>38</v>
      </c>
      <c r="E37" s="185"/>
      <c r="F37" s="188">
        <v>116100</v>
      </c>
      <c r="G37" s="182">
        <f>F37*E37</f>
        <v>0</v>
      </c>
      <c r="H37" s="49"/>
      <c r="I37" s="89">
        <v>2580</v>
      </c>
      <c r="J37" s="51">
        <f t="shared" ref="J37:J39" si="7">H37*I37</f>
        <v>0</v>
      </c>
      <c r="K37" s="90"/>
      <c r="L37" s="5"/>
      <c r="M37" s="5"/>
      <c r="N37" s="5"/>
      <c r="O37" s="5"/>
      <c r="P37" s="5"/>
      <c r="Q37" s="5"/>
      <c r="R37" s="5"/>
      <c r="S37" s="5"/>
      <c r="T37" s="5"/>
      <c r="U37" s="5"/>
      <c r="V37" s="5"/>
      <c r="W37" s="5"/>
      <c r="X37" s="5"/>
      <c r="Y37" s="5"/>
      <c r="Z37" s="5"/>
      <c r="AA37" s="5"/>
      <c r="AB37" s="5"/>
    </row>
    <row r="38" spans="1:28" ht="14.25" customHeight="1" x14ac:dyDescent="0.35">
      <c r="A38" s="183"/>
      <c r="B38" s="43">
        <v>14</v>
      </c>
      <c r="C38" s="72" t="s">
        <v>65</v>
      </c>
      <c r="D38" s="45" t="s">
        <v>38</v>
      </c>
      <c r="E38" s="186"/>
      <c r="F38" s="183"/>
      <c r="G38" s="183"/>
      <c r="H38" s="49"/>
      <c r="I38" s="50">
        <v>3350</v>
      </c>
      <c r="J38" s="51">
        <f t="shared" si="7"/>
        <v>0</v>
      </c>
      <c r="K38" s="90"/>
      <c r="L38" s="5"/>
      <c r="M38" s="5"/>
      <c r="N38" s="5"/>
      <c r="O38" s="5"/>
      <c r="P38" s="5"/>
      <c r="Q38" s="5"/>
      <c r="R38" s="5"/>
      <c r="S38" s="5"/>
      <c r="T38" s="5"/>
      <c r="U38" s="5"/>
      <c r="V38" s="5"/>
      <c r="W38" s="5"/>
      <c r="X38" s="5"/>
      <c r="Y38" s="5"/>
      <c r="Z38" s="5"/>
      <c r="AA38" s="5"/>
      <c r="AB38" s="5"/>
    </row>
    <row r="39" spans="1:28" ht="14.25" customHeight="1" x14ac:dyDescent="0.35">
      <c r="A39" s="183"/>
      <c r="B39" s="43">
        <v>15</v>
      </c>
      <c r="C39" s="72" t="s">
        <v>66</v>
      </c>
      <c r="D39" s="45" t="s">
        <v>38</v>
      </c>
      <c r="E39" s="187"/>
      <c r="F39" s="184"/>
      <c r="G39" s="184"/>
      <c r="H39" s="49"/>
      <c r="I39" s="50">
        <v>6700</v>
      </c>
      <c r="J39" s="51">
        <f t="shared" si="7"/>
        <v>0</v>
      </c>
      <c r="K39" s="90"/>
      <c r="L39" s="5"/>
      <c r="M39" s="5"/>
      <c r="N39" s="5"/>
      <c r="O39" s="5"/>
      <c r="P39" s="5"/>
      <c r="Q39" s="5"/>
      <c r="R39" s="5"/>
      <c r="S39" s="5"/>
      <c r="T39" s="5"/>
      <c r="U39" s="5"/>
      <c r="V39" s="5"/>
      <c r="W39" s="5"/>
      <c r="X39" s="5"/>
      <c r="Y39" s="5"/>
      <c r="Z39" s="5"/>
      <c r="AA39" s="5"/>
      <c r="AB39" s="5"/>
    </row>
    <row r="40" spans="1:28" ht="14.25" customHeight="1" x14ac:dyDescent="0.35">
      <c r="A40" s="91"/>
      <c r="B40" s="92"/>
      <c r="C40" s="93" t="s">
        <v>67</v>
      </c>
      <c r="D40" s="92"/>
      <c r="E40" s="92"/>
      <c r="F40" s="92"/>
      <c r="G40" s="92"/>
      <c r="H40" s="92"/>
      <c r="I40" s="92"/>
      <c r="J40" s="92"/>
      <c r="K40" s="92"/>
      <c r="L40" s="5"/>
      <c r="M40" s="5"/>
      <c r="N40" s="5"/>
      <c r="O40" s="5"/>
      <c r="P40" s="5"/>
      <c r="Q40" s="5"/>
      <c r="R40" s="5"/>
      <c r="S40" s="5"/>
      <c r="T40" s="5"/>
      <c r="U40" s="5"/>
      <c r="V40" s="5"/>
      <c r="W40" s="5"/>
      <c r="X40" s="5"/>
      <c r="Y40" s="5"/>
      <c r="Z40" s="5"/>
      <c r="AA40" s="5"/>
      <c r="AB40" s="5"/>
    </row>
    <row r="41" spans="1:28" ht="14.25" customHeight="1" x14ac:dyDescent="0.35">
      <c r="A41" s="229" t="s">
        <v>68</v>
      </c>
      <c r="B41" s="94">
        <v>15</v>
      </c>
      <c r="C41" s="95" t="s">
        <v>69</v>
      </c>
      <c r="D41" s="96" t="s">
        <v>38</v>
      </c>
      <c r="E41" s="97"/>
      <c r="F41" s="98"/>
      <c r="G41" s="51">
        <f t="shared" ref="G41:G45" si="8">E41*F41</f>
        <v>0</v>
      </c>
      <c r="H41" s="99"/>
      <c r="I41" s="100">
        <v>7500</v>
      </c>
      <c r="J41" s="51">
        <f t="shared" ref="J41:J45" si="9">H41*I41</f>
        <v>0</v>
      </c>
      <c r="K41" s="101"/>
      <c r="L41" s="5"/>
      <c r="M41" s="5"/>
      <c r="N41" s="5"/>
      <c r="O41" s="5"/>
      <c r="P41" s="5"/>
      <c r="Q41" s="5"/>
      <c r="R41" s="5"/>
      <c r="S41" s="5"/>
      <c r="T41" s="5"/>
      <c r="U41" s="5"/>
      <c r="V41" s="5"/>
      <c r="W41" s="5"/>
      <c r="X41" s="5"/>
      <c r="Y41" s="5"/>
      <c r="Z41" s="5"/>
      <c r="AA41" s="5"/>
      <c r="AB41" s="5"/>
    </row>
    <row r="42" spans="1:28" ht="14.25" customHeight="1" x14ac:dyDescent="0.35">
      <c r="A42" s="183"/>
      <c r="B42" s="94">
        <v>16</v>
      </c>
      <c r="C42" s="95" t="s">
        <v>70</v>
      </c>
      <c r="D42" s="96" t="s">
        <v>38</v>
      </c>
      <c r="E42" s="97"/>
      <c r="F42" s="98"/>
      <c r="G42" s="51">
        <f t="shared" si="8"/>
        <v>0</v>
      </c>
      <c r="H42" s="99"/>
      <c r="I42" s="100">
        <v>17000</v>
      </c>
      <c r="J42" s="51">
        <f t="shared" si="9"/>
        <v>0</v>
      </c>
      <c r="K42" s="101"/>
      <c r="L42" s="5"/>
      <c r="M42" s="5"/>
      <c r="N42" s="5"/>
      <c r="O42" s="5"/>
      <c r="P42" s="5"/>
      <c r="Q42" s="5"/>
      <c r="R42" s="5"/>
      <c r="S42" s="5"/>
      <c r="T42" s="5"/>
      <c r="U42" s="5"/>
      <c r="V42" s="5"/>
      <c r="W42" s="5"/>
      <c r="X42" s="5"/>
      <c r="Y42" s="5"/>
      <c r="Z42" s="5"/>
      <c r="AA42" s="5"/>
      <c r="AB42" s="5"/>
    </row>
    <row r="43" spans="1:28" ht="14.25" customHeight="1" x14ac:dyDescent="0.35">
      <c r="A43" s="183"/>
      <c r="B43" s="94">
        <v>17</v>
      </c>
      <c r="C43" s="95" t="s">
        <v>71</v>
      </c>
      <c r="D43" s="96" t="s">
        <v>38</v>
      </c>
      <c r="E43" s="97"/>
      <c r="F43" s="98"/>
      <c r="G43" s="51">
        <f t="shared" si="8"/>
        <v>0</v>
      </c>
      <c r="H43" s="99"/>
      <c r="I43" s="100">
        <v>18000</v>
      </c>
      <c r="J43" s="51">
        <f t="shared" si="9"/>
        <v>0</v>
      </c>
      <c r="K43" s="101"/>
      <c r="L43" s="5"/>
      <c r="M43" s="5"/>
      <c r="N43" s="5"/>
      <c r="O43" s="5"/>
      <c r="P43" s="5"/>
      <c r="Q43" s="5"/>
      <c r="R43" s="5"/>
      <c r="S43" s="5"/>
      <c r="T43" s="5"/>
      <c r="U43" s="5"/>
      <c r="V43" s="5"/>
      <c r="W43" s="5"/>
      <c r="X43" s="5"/>
      <c r="Y43" s="5"/>
      <c r="Z43" s="5"/>
      <c r="AA43" s="5"/>
      <c r="AB43" s="5"/>
    </row>
    <row r="44" spans="1:28" ht="14.25" customHeight="1" x14ac:dyDescent="0.35">
      <c r="A44" s="183"/>
      <c r="B44" s="94">
        <v>18</v>
      </c>
      <c r="C44" s="102" t="s">
        <v>72</v>
      </c>
      <c r="D44" s="96" t="s">
        <v>38</v>
      </c>
      <c r="E44" s="97"/>
      <c r="F44" s="98"/>
      <c r="G44" s="51">
        <f t="shared" si="8"/>
        <v>0</v>
      </c>
      <c r="H44" s="99"/>
      <c r="I44" s="100">
        <v>21000</v>
      </c>
      <c r="J44" s="51">
        <f t="shared" si="9"/>
        <v>0</v>
      </c>
      <c r="K44" s="101"/>
      <c r="L44" s="5"/>
      <c r="M44" s="5"/>
      <c r="N44" s="5"/>
      <c r="O44" s="5"/>
      <c r="P44" s="5"/>
      <c r="Q44" s="5"/>
      <c r="R44" s="5"/>
      <c r="S44" s="5"/>
      <c r="T44" s="5"/>
      <c r="U44" s="5"/>
      <c r="V44" s="5"/>
      <c r="W44" s="5"/>
      <c r="X44" s="5"/>
      <c r="Y44" s="5"/>
      <c r="Z44" s="5"/>
      <c r="AA44" s="5"/>
      <c r="AB44" s="5"/>
    </row>
    <row r="45" spans="1:28" ht="14.25" customHeight="1" x14ac:dyDescent="0.35">
      <c r="A45" s="184"/>
      <c r="B45" s="94">
        <v>19</v>
      </c>
      <c r="C45" s="102" t="s">
        <v>73</v>
      </c>
      <c r="D45" s="96" t="s">
        <v>38</v>
      </c>
      <c r="E45" s="97"/>
      <c r="F45" s="98"/>
      <c r="G45" s="51">
        <f t="shared" si="8"/>
        <v>0</v>
      </c>
      <c r="H45" s="99"/>
      <c r="I45" s="103">
        <v>146500</v>
      </c>
      <c r="J45" s="51">
        <f t="shared" si="9"/>
        <v>0</v>
      </c>
      <c r="K45" s="101"/>
      <c r="L45" s="5"/>
      <c r="M45" s="5"/>
      <c r="N45" s="5"/>
      <c r="O45" s="5"/>
      <c r="P45" s="5"/>
      <c r="Q45" s="5"/>
      <c r="R45" s="5"/>
      <c r="S45" s="5"/>
      <c r="T45" s="5"/>
      <c r="U45" s="5"/>
      <c r="V45" s="5"/>
      <c r="W45" s="5"/>
      <c r="X45" s="5"/>
      <c r="Y45" s="5"/>
      <c r="Z45" s="5"/>
      <c r="AA45" s="5"/>
      <c r="AB45" s="5"/>
    </row>
    <row r="46" spans="1:28" ht="14.25" customHeight="1" x14ac:dyDescent="0.35">
      <c r="A46" s="104"/>
      <c r="B46" s="104"/>
      <c r="C46" s="105" t="s">
        <v>74</v>
      </c>
      <c r="D46" s="104"/>
      <c r="E46" s="106"/>
      <c r="F46" s="107"/>
      <c r="G46" s="106"/>
      <c r="H46" s="106"/>
      <c r="I46" s="107"/>
      <c r="J46" s="106"/>
      <c r="K46" s="104"/>
      <c r="L46" s="5"/>
      <c r="M46" s="5"/>
      <c r="N46" s="5"/>
      <c r="O46" s="5"/>
      <c r="P46" s="5"/>
      <c r="Q46" s="5"/>
      <c r="R46" s="5"/>
      <c r="S46" s="5"/>
      <c r="T46" s="5"/>
      <c r="U46" s="5"/>
      <c r="V46" s="5"/>
      <c r="W46" s="5"/>
      <c r="X46" s="5"/>
      <c r="Y46" s="5"/>
      <c r="Z46" s="5"/>
      <c r="AA46" s="5"/>
      <c r="AB46" s="5"/>
    </row>
    <row r="47" spans="1:28" ht="14.25" customHeight="1" x14ac:dyDescent="0.35">
      <c r="A47" s="230" t="s">
        <v>75</v>
      </c>
      <c r="B47" s="108">
        <v>16</v>
      </c>
      <c r="C47" s="54" t="s">
        <v>76</v>
      </c>
      <c r="D47" s="45" t="s">
        <v>38</v>
      </c>
      <c r="E47" s="92"/>
      <c r="F47" s="92"/>
      <c r="G47" s="92"/>
      <c r="H47" s="109"/>
      <c r="I47" s="110">
        <v>18600</v>
      </c>
      <c r="J47" s="111">
        <f t="shared" ref="J47:J61" si="10">H47*I47</f>
        <v>0</v>
      </c>
      <c r="K47" s="112" t="s">
        <v>77</v>
      </c>
      <c r="L47" s="5"/>
      <c r="M47" s="5"/>
      <c r="N47" s="5"/>
      <c r="O47" s="5"/>
      <c r="P47" s="5"/>
      <c r="Q47" s="5"/>
      <c r="R47" s="5"/>
      <c r="S47" s="5"/>
      <c r="T47" s="5"/>
      <c r="U47" s="5"/>
      <c r="V47" s="5"/>
      <c r="W47" s="5"/>
      <c r="X47" s="5"/>
      <c r="Y47" s="5"/>
      <c r="Z47" s="5"/>
      <c r="AA47" s="5"/>
      <c r="AB47" s="5"/>
    </row>
    <row r="48" spans="1:28" ht="42.5" x14ac:dyDescent="0.35">
      <c r="A48" s="183"/>
      <c r="B48" s="108">
        <v>17</v>
      </c>
      <c r="C48" s="58" t="s">
        <v>78</v>
      </c>
      <c r="D48" s="96" t="s">
        <v>38</v>
      </c>
      <c r="E48" s="113"/>
      <c r="F48" s="50">
        <v>155</v>
      </c>
      <c r="G48" s="51">
        <f>E48*F48</f>
        <v>0</v>
      </c>
      <c r="H48" s="109"/>
      <c r="I48" s="110">
        <v>20</v>
      </c>
      <c r="J48" s="111">
        <f t="shared" si="10"/>
        <v>0</v>
      </c>
      <c r="K48" s="112"/>
      <c r="L48" s="5"/>
      <c r="M48" s="5"/>
      <c r="N48" s="5"/>
      <c r="O48" s="5"/>
      <c r="P48" s="5"/>
      <c r="Q48" s="5"/>
      <c r="R48" s="5"/>
      <c r="S48" s="5"/>
      <c r="T48" s="5"/>
      <c r="U48" s="5"/>
      <c r="V48" s="5"/>
      <c r="W48" s="5"/>
      <c r="X48" s="5"/>
      <c r="Y48" s="5"/>
      <c r="Z48" s="5"/>
      <c r="AA48" s="5"/>
      <c r="AB48" s="5"/>
    </row>
    <row r="49" spans="1:28" ht="28" x14ac:dyDescent="0.35">
      <c r="A49" s="183"/>
      <c r="B49" s="112">
        <v>19</v>
      </c>
      <c r="C49" s="114" t="s">
        <v>79</v>
      </c>
      <c r="D49" s="45" t="s">
        <v>38</v>
      </c>
      <c r="E49" s="92"/>
      <c r="F49" s="115"/>
      <c r="G49" s="115"/>
      <c r="H49" s="116"/>
      <c r="I49" s="50">
        <v>3000</v>
      </c>
      <c r="J49" s="111">
        <f t="shared" si="10"/>
        <v>0</v>
      </c>
      <c r="K49" s="112" t="s">
        <v>80</v>
      </c>
      <c r="L49" s="5"/>
      <c r="M49" s="5"/>
      <c r="N49" s="5"/>
      <c r="O49" s="5"/>
      <c r="P49" s="5"/>
      <c r="Q49" s="5"/>
      <c r="R49" s="5"/>
      <c r="S49" s="5"/>
      <c r="T49" s="5"/>
      <c r="U49" s="5"/>
      <c r="V49" s="5"/>
      <c r="W49" s="5"/>
      <c r="X49" s="5"/>
      <c r="Y49" s="5"/>
      <c r="Z49" s="5"/>
      <c r="AA49" s="5"/>
      <c r="AB49" s="5"/>
    </row>
    <row r="50" spans="1:28" ht="18.75" customHeight="1" x14ac:dyDescent="0.35">
      <c r="A50" s="183"/>
      <c r="B50" s="43">
        <v>20</v>
      </c>
      <c r="C50" s="72" t="s">
        <v>81</v>
      </c>
      <c r="D50" s="45" t="s">
        <v>38</v>
      </c>
      <c r="E50" s="113"/>
      <c r="F50" s="50">
        <v>1800</v>
      </c>
      <c r="G50" s="117">
        <f t="shared" ref="G50:G51" si="11">E50*F50</f>
        <v>0</v>
      </c>
      <c r="H50" s="49"/>
      <c r="I50" s="50">
        <v>200</v>
      </c>
      <c r="J50" s="51">
        <f t="shared" si="10"/>
        <v>0</v>
      </c>
      <c r="K50" s="112"/>
      <c r="L50" s="5"/>
      <c r="M50" s="5"/>
      <c r="N50" s="5"/>
      <c r="O50" s="5"/>
      <c r="P50" s="5"/>
      <c r="Q50" s="5"/>
      <c r="R50" s="5"/>
      <c r="S50" s="5"/>
      <c r="T50" s="5"/>
      <c r="U50" s="5"/>
      <c r="V50" s="5"/>
      <c r="W50" s="5"/>
      <c r="X50" s="5"/>
      <c r="Y50" s="5"/>
      <c r="Z50" s="5"/>
      <c r="AA50" s="5"/>
      <c r="AB50" s="5"/>
    </row>
    <row r="51" spans="1:28" ht="14.25" customHeight="1" x14ac:dyDescent="0.35">
      <c r="A51" s="183"/>
      <c r="B51" s="118">
        <v>21</v>
      </c>
      <c r="C51" s="71" t="s">
        <v>82</v>
      </c>
      <c r="D51" s="53" t="s">
        <v>38</v>
      </c>
      <c r="E51" s="113"/>
      <c r="F51" s="50">
        <v>46000</v>
      </c>
      <c r="G51" s="117">
        <f t="shared" si="11"/>
        <v>0</v>
      </c>
      <c r="H51" s="49"/>
      <c r="I51" s="50">
        <v>5100</v>
      </c>
      <c r="J51" s="51">
        <f t="shared" si="10"/>
        <v>0</v>
      </c>
      <c r="K51" s="119"/>
      <c r="L51" s="5"/>
      <c r="M51" s="5"/>
      <c r="N51" s="5"/>
      <c r="O51" s="5"/>
      <c r="P51" s="5"/>
      <c r="Q51" s="5"/>
      <c r="R51" s="5"/>
      <c r="S51" s="5"/>
      <c r="T51" s="5"/>
      <c r="U51" s="5"/>
      <c r="V51" s="5"/>
      <c r="W51" s="5"/>
      <c r="X51" s="5"/>
      <c r="Y51" s="5"/>
      <c r="Z51" s="5"/>
      <c r="AA51" s="5"/>
      <c r="AB51" s="5"/>
    </row>
    <row r="52" spans="1:28" ht="14.25" customHeight="1" x14ac:dyDescent="0.35">
      <c r="A52" s="183"/>
      <c r="B52" s="118">
        <v>22</v>
      </c>
      <c r="C52" s="71" t="s">
        <v>83</v>
      </c>
      <c r="D52" s="53" t="s">
        <v>38</v>
      </c>
      <c r="E52" s="92"/>
      <c r="F52" s="92"/>
      <c r="G52" s="92"/>
      <c r="H52" s="49"/>
      <c r="I52" s="50">
        <v>100</v>
      </c>
      <c r="J52" s="51">
        <f t="shared" si="10"/>
        <v>0</v>
      </c>
      <c r="K52" s="120" t="s">
        <v>84</v>
      </c>
      <c r="L52" s="5"/>
      <c r="M52" s="5"/>
      <c r="N52" s="5"/>
      <c r="O52" s="5"/>
      <c r="P52" s="5"/>
      <c r="Q52" s="5"/>
      <c r="R52" s="5"/>
      <c r="S52" s="5"/>
      <c r="T52" s="5"/>
      <c r="U52" s="5"/>
      <c r="V52" s="5"/>
      <c r="W52" s="5"/>
      <c r="X52" s="5"/>
      <c r="Y52" s="5"/>
      <c r="Z52" s="5"/>
      <c r="AA52" s="5"/>
      <c r="AB52" s="5"/>
    </row>
    <row r="53" spans="1:28" ht="14.25" customHeight="1" x14ac:dyDescent="0.35">
      <c r="A53" s="183"/>
      <c r="B53" s="118">
        <v>23</v>
      </c>
      <c r="C53" s="71" t="s">
        <v>85</v>
      </c>
      <c r="D53" s="53" t="s">
        <v>38</v>
      </c>
      <c r="E53" s="113"/>
      <c r="F53" s="50">
        <v>900</v>
      </c>
      <c r="G53" s="117">
        <f t="shared" ref="G53:G58" si="12">E53*F53</f>
        <v>0</v>
      </c>
      <c r="H53" s="49"/>
      <c r="I53" s="50">
        <v>100</v>
      </c>
      <c r="J53" s="117">
        <f t="shared" si="10"/>
        <v>0</v>
      </c>
      <c r="K53" s="58"/>
      <c r="L53" s="5"/>
      <c r="M53" s="5"/>
      <c r="N53" s="5"/>
      <c r="O53" s="5"/>
      <c r="P53" s="5"/>
      <c r="Q53" s="5"/>
      <c r="R53" s="5"/>
      <c r="S53" s="5"/>
      <c r="T53" s="5"/>
      <c r="U53" s="5"/>
      <c r="V53" s="5"/>
      <c r="W53" s="5"/>
      <c r="X53" s="5"/>
      <c r="Y53" s="5"/>
      <c r="Z53" s="5"/>
      <c r="AA53" s="5"/>
      <c r="AB53" s="5"/>
    </row>
    <row r="54" spans="1:28" ht="14.25" customHeight="1" x14ac:dyDescent="0.35">
      <c r="A54" s="183"/>
      <c r="B54" s="118">
        <v>24</v>
      </c>
      <c r="C54" s="71" t="s">
        <v>86</v>
      </c>
      <c r="D54" s="53" t="s">
        <v>38</v>
      </c>
      <c r="E54" s="113"/>
      <c r="F54" s="50">
        <v>5580</v>
      </c>
      <c r="G54" s="117">
        <f t="shared" si="12"/>
        <v>0</v>
      </c>
      <c r="H54" s="49"/>
      <c r="I54" s="50">
        <v>620</v>
      </c>
      <c r="J54" s="117">
        <f t="shared" si="10"/>
        <v>0</v>
      </c>
      <c r="K54" s="58"/>
      <c r="L54" s="5"/>
      <c r="M54" s="5"/>
      <c r="N54" s="5"/>
      <c r="O54" s="5"/>
      <c r="P54" s="5"/>
      <c r="Q54" s="5"/>
      <c r="R54" s="5"/>
      <c r="S54" s="5"/>
      <c r="T54" s="5"/>
      <c r="U54" s="5"/>
      <c r="V54" s="5"/>
      <c r="W54" s="5"/>
      <c r="X54" s="5"/>
      <c r="Y54" s="5"/>
      <c r="Z54" s="5"/>
      <c r="AA54" s="5"/>
      <c r="AB54" s="5"/>
    </row>
    <row r="55" spans="1:28" ht="14.25" customHeight="1" x14ac:dyDescent="0.35">
      <c r="A55" s="183"/>
      <c r="B55" s="118">
        <v>25</v>
      </c>
      <c r="C55" s="71" t="s">
        <v>87</v>
      </c>
      <c r="D55" s="53" t="s">
        <v>88</v>
      </c>
      <c r="E55" s="113"/>
      <c r="F55" s="103">
        <v>7200</v>
      </c>
      <c r="G55" s="117">
        <f t="shared" si="12"/>
        <v>0</v>
      </c>
      <c r="H55" s="49"/>
      <c r="I55" s="55">
        <v>800</v>
      </c>
      <c r="J55" s="117">
        <f t="shared" si="10"/>
        <v>0</v>
      </c>
      <c r="K55" s="58"/>
      <c r="L55" s="5"/>
      <c r="M55" s="5"/>
      <c r="N55" s="5"/>
      <c r="O55" s="5"/>
      <c r="P55" s="5"/>
      <c r="Q55" s="5"/>
      <c r="R55" s="5"/>
      <c r="S55" s="5"/>
      <c r="T55" s="5"/>
      <c r="U55" s="5"/>
      <c r="V55" s="5"/>
      <c r="W55" s="5"/>
      <c r="X55" s="5"/>
      <c r="Y55" s="5"/>
      <c r="Z55" s="5"/>
      <c r="AA55" s="5"/>
      <c r="AB55" s="5"/>
    </row>
    <row r="56" spans="1:28" ht="14.25" customHeight="1" x14ac:dyDescent="0.35">
      <c r="A56" s="183"/>
      <c r="B56" s="118">
        <v>26</v>
      </c>
      <c r="C56" s="71" t="s">
        <v>89</v>
      </c>
      <c r="D56" s="45" t="s">
        <v>47</v>
      </c>
      <c r="E56" s="113"/>
      <c r="F56" s="103">
        <v>105</v>
      </c>
      <c r="G56" s="117">
        <f t="shared" si="12"/>
        <v>0</v>
      </c>
      <c r="H56" s="49"/>
      <c r="I56" s="55">
        <v>10</v>
      </c>
      <c r="J56" s="117">
        <f t="shared" si="10"/>
        <v>0</v>
      </c>
      <c r="K56" s="58"/>
      <c r="L56" s="5"/>
      <c r="M56" s="5"/>
      <c r="N56" s="5"/>
      <c r="O56" s="5"/>
      <c r="P56" s="5"/>
      <c r="Q56" s="5"/>
      <c r="R56" s="5"/>
      <c r="S56" s="5"/>
      <c r="T56" s="5"/>
      <c r="U56" s="5"/>
      <c r="V56" s="5"/>
      <c r="W56" s="5"/>
      <c r="X56" s="5"/>
      <c r="Y56" s="5"/>
      <c r="Z56" s="5"/>
      <c r="AA56" s="5"/>
      <c r="AB56" s="5"/>
    </row>
    <row r="57" spans="1:28" ht="14.25" customHeight="1" x14ac:dyDescent="0.35">
      <c r="A57" s="183"/>
      <c r="B57" s="121">
        <v>27</v>
      </c>
      <c r="C57" s="71" t="s">
        <v>90</v>
      </c>
      <c r="D57" s="53" t="s">
        <v>38</v>
      </c>
      <c r="E57" s="113"/>
      <c r="F57" s="103">
        <v>39400</v>
      </c>
      <c r="G57" s="117">
        <f t="shared" si="12"/>
        <v>0</v>
      </c>
      <c r="H57" s="49"/>
      <c r="I57" s="55">
        <v>4400</v>
      </c>
      <c r="J57" s="117">
        <f t="shared" si="10"/>
        <v>0</v>
      </c>
      <c r="K57" s="58"/>
      <c r="L57" s="5"/>
      <c r="M57" s="5"/>
      <c r="N57" s="5"/>
      <c r="O57" s="5"/>
      <c r="P57" s="5"/>
      <c r="Q57" s="5"/>
      <c r="R57" s="5"/>
      <c r="S57" s="5"/>
      <c r="T57" s="5"/>
      <c r="U57" s="5"/>
      <c r="V57" s="5"/>
      <c r="W57" s="5"/>
      <c r="X57" s="5"/>
      <c r="Y57" s="5"/>
      <c r="Z57" s="5"/>
      <c r="AA57" s="5"/>
      <c r="AB57" s="5"/>
    </row>
    <row r="58" spans="1:28" ht="14.25" customHeight="1" x14ac:dyDescent="0.35">
      <c r="A58" s="183"/>
      <c r="B58" s="121">
        <v>28</v>
      </c>
      <c r="C58" s="71" t="s">
        <v>91</v>
      </c>
      <c r="D58" s="53" t="s">
        <v>38</v>
      </c>
      <c r="E58" s="113"/>
      <c r="F58" s="103">
        <v>9900</v>
      </c>
      <c r="G58" s="117">
        <f t="shared" si="12"/>
        <v>0</v>
      </c>
      <c r="H58" s="49"/>
      <c r="I58" s="55">
        <v>1100</v>
      </c>
      <c r="J58" s="117">
        <f t="shared" si="10"/>
        <v>0</v>
      </c>
      <c r="K58" s="58"/>
      <c r="L58" s="5"/>
      <c r="M58" s="5"/>
      <c r="N58" s="5"/>
      <c r="O58" s="5"/>
      <c r="P58" s="5"/>
      <c r="Q58" s="5"/>
      <c r="R58" s="5"/>
      <c r="S58" s="5"/>
      <c r="T58" s="5"/>
      <c r="U58" s="5"/>
      <c r="V58" s="5"/>
      <c r="W58" s="5"/>
      <c r="X58" s="5"/>
      <c r="Y58" s="5"/>
      <c r="Z58" s="5"/>
      <c r="AA58" s="5"/>
      <c r="AB58" s="5"/>
    </row>
    <row r="59" spans="1:28" ht="28" x14ac:dyDescent="0.35">
      <c r="A59" s="183"/>
      <c r="B59" s="121">
        <v>29</v>
      </c>
      <c r="C59" s="71" t="s">
        <v>92</v>
      </c>
      <c r="D59" s="53" t="s">
        <v>38</v>
      </c>
      <c r="E59" s="122"/>
      <c r="F59" s="123"/>
      <c r="G59" s="123"/>
      <c r="H59" s="49"/>
      <c r="I59" s="103">
        <v>2000</v>
      </c>
      <c r="J59" s="117">
        <f t="shared" si="10"/>
        <v>0</v>
      </c>
      <c r="K59" s="43" t="s">
        <v>93</v>
      </c>
      <c r="L59" s="5"/>
      <c r="M59" s="5"/>
      <c r="N59" s="5"/>
      <c r="O59" s="5"/>
      <c r="P59" s="5"/>
      <c r="Q59" s="5"/>
      <c r="R59" s="5"/>
      <c r="S59" s="5"/>
      <c r="T59" s="5"/>
      <c r="U59" s="5"/>
      <c r="V59" s="5"/>
      <c r="W59" s="5"/>
      <c r="X59" s="5"/>
      <c r="Y59" s="5"/>
      <c r="Z59" s="5"/>
      <c r="AA59" s="5"/>
      <c r="AB59" s="5"/>
    </row>
    <row r="60" spans="1:28" ht="14.25" customHeight="1" x14ac:dyDescent="0.35">
      <c r="A60" s="183"/>
      <c r="B60" s="121">
        <v>30</v>
      </c>
      <c r="C60" s="71" t="s">
        <v>94</v>
      </c>
      <c r="D60" s="53" t="s">
        <v>38</v>
      </c>
      <c r="E60" s="122"/>
      <c r="F60" s="123"/>
      <c r="G60" s="123"/>
      <c r="H60" s="49"/>
      <c r="I60" s="103">
        <v>150</v>
      </c>
      <c r="J60" s="117">
        <f t="shared" si="10"/>
        <v>0</v>
      </c>
      <c r="K60" s="43" t="s">
        <v>93</v>
      </c>
      <c r="L60" s="5"/>
      <c r="M60" s="5"/>
      <c r="N60" s="5"/>
      <c r="O60" s="5"/>
      <c r="P60" s="5"/>
      <c r="Q60" s="5"/>
      <c r="R60" s="5"/>
      <c r="S60" s="5"/>
      <c r="T60" s="5"/>
      <c r="U60" s="5"/>
      <c r="V60" s="5"/>
      <c r="W60" s="5"/>
      <c r="X60" s="5"/>
      <c r="Y60" s="5"/>
      <c r="Z60" s="5"/>
      <c r="AA60" s="5"/>
      <c r="AB60" s="5"/>
    </row>
    <row r="61" spans="1:28" ht="14.25" customHeight="1" x14ac:dyDescent="0.35">
      <c r="A61" s="183"/>
      <c r="B61" s="124">
        <v>31</v>
      </c>
      <c r="C61" s="125" t="s">
        <v>95</v>
      </c>
      <c r="D61" s="126" t="s">
        <v>47</v>
      </c>
      <c r="E61" s="127"/>
      <c r="F61" s="128"/>
      <c r="G61" s="128"/>
      <c r="H61" s="129"/>
      <c r="I61" s="55">
        <v>150</v>
      </c>
      <c r="J61" s="130">
        <f t="shared" si="10"/>
        <v>0</v>
      </c>
      <c r="K61" s="43" t="s">
        <v>93</v>
      </c>
      <c r="L61" s="5"/>
      <c r="M61" s="5"/>
      <c r="N61" s="5"/>
      <c r="O61" s="5"/>
      <c r="P61" s="5"/>
      <c r="Q61" s="5"/>
      <c r="R61" s="5"/>
      <c r="S61" s="5"/>
      <c r="T61" s="5"/>
      <c r="U61" s="5"/>
      <c r="V61" s="5"/>
      <c r="W61" s="5"/>
      <c r="X61" s="5"/>
      <c r="Y61" s="5"/>
      <c r="Z61" s="5"/>
      <c r="AA61" s="5"/>
      <c r="AB61" s="5"/>
    </row>
    <row r="62" spans="1:28" ht="14.25" customHeight="1" x14ac:dyDescent="0.35">
      <c r="A62" s="183"/>
      <c r="B62" s="131"/>
      <c r="C62" s="132" t="s">
        <v>96</v>
      </c>
      <c r="D62" s="133" t="s">
        <v>97</v>
      </c>
      <c r="E62" s="134"/>
      <c r="F62" s="133"/>
      <c r="G62" s="133"/>
      <c r="H62" s="134"/>
      <c r="I62" s="64"/>
      <c r="J62" s="133"/>
      <c r="K62" s="64" t="s">
        <v>45</v>
      </c>
      <c r="L62" s="5"/>
      <c r="M62" s="5"/>
      <c r="N62" s="5"/>
      <c r="O62" s="5"/>
      <c r="P62" s="5"/>
      <c r="Q62" s="5"/>
      <c r="R62" s="5"/>
      <c r="S62" s="5"/>
      <c r="T62" s="5"/>
      <c r="U62" s="5"/>
      <c r="V62" s="5"/>
      <c r="W62" s="5"/>
      <c r="X62" s="5"/>
      <c r="Y62" s="5"/>
      <c r="Z62" s="5"/>
      <c r="AA62" s="5"/>
      <c r="AB62" s="5"/>
    </row>
    <row r="63" spans="1:28" ht="14.25" customHeight="1" x14ac:dyDescent="0.35">
      <c r="A63" s="183"/>
      <c r="B63" s="131"/>
      <c r="C63" s="135" t="s">
        <v>98</v>
      </c>
      <c r="D63" s="64" t="s">
        <v>99</v>
      </c>
      <c r="E63" s="134"/>
      <c r="F63" s="64"/>
      <c r="G63" s="64"/>
      <c r="H63" s="134"/>
      <c r="I63" s="64"/>
      <c r="J63" s="64"/>
      <c r="K63" s="64" t="s">
        <v>45</v>
      </c>
      <c r="L63" s="5"/>
      <c r="M63" s="5"/>
      <c r="N63" s="5"/>
      <c r="O63" s="5"/>
      <c r="P63" s="5"/>
      <c r="Q63" s="5"/>
      <c r="R63" s="5"/>
      <c r="S63" s="5"/>
      <c r="T63" s="5"/>
      <c r="U63" s="5"/>
      <c r="V63" s="5"/>
      <c r="W63" s="5"/>
      <c r="X63" s="5"/>
      <c r="Y63" s="5"/>
      <c r="Z63" s="5"/>
      <c r="AA63" s="5"/>
      <c r="AB63" s="5"/>
    </row>
    <row r="64" spans="1:28" ht="14.25" customHeight="1" x14ac:dyDescent="0.35">
      <c r="A64" s="183"/>
      <c r="B64" s="131"/>
      <c r="C64" s="136" t="s">
        <v>100</v>
      </c>
      <c r="D64" s="64" t="s">
        <v>99</v>
      </c>
      <c r="E64" s="134"/>
      <c r="F64" s="64"/>
      <c r="G64" s="64"/>
      <c r="H64" s="134"/>
      <c r="I64" s="64"/>
      <c r="J64" s="64"/>
      <c r="K64" s="64" t="s">
        <v>45</v>
      </c>
      <c r="L64" s="5"/>
      <c r="M64" s="5"/>
      <c r="N64" s="5"/>
      <c r="O64" s="5"/>
      <c r="P64" s="5"/>
      <c r="Q64" s="5"/>
      <c r="R64" s="5"/>
      <c r="S64" s="5"/>
      <c r="T64" s="5"/>
      <c r="U64" s="5"/>
      <c r="V64" s="5"/>
      <c r="W64" s="5"/>
      <c r="X64" s="5"/>
      <c r="Y64" s="5"/>
      <c r="Z64" s="5"/>
      <c r="AA64" s="5"/>
      <c r="AB64" s="5"/>
    </row>
    <row r="65" spans="1:28" ht="14.25" customHeight="1" x14ac:dyDescent="0.35">
      <c r="A65" s="183"/>
      <c r="B65" s="131"/>
      <c r="C65" s="135" t="s">
        <v>101</v>
      </c>
      <c r="D65" s="64" t="s">
        <v>99</v>
      </c>
      <c r="E65" s="134"/>
      <c r="F65" s="64"/>
      <c r="G65" s="64"/>
      <c r="H65" s="134"/>
      <c r="I65" s="64"/>
      <c r="J65" s="64"/>
      <c r="K65" s="64" t="s">
        <v>45</v>
      </c>
      <c r="L65" s="5"/>
      <c r="M65" s="5"/>
      <c r="N65" s="5"/>
      <c r="O65" s="5"/>
      <c r="P65" s="5"/>
      <c r="Q65" s="5"/>
      <c r="R65" s="5"/>
      <c r="S65" s="5"/>
      <c r="T65" s="5"/>
      <c r="U65" s="5"/>
      <c r="V65" s="5"/>
      <c r="W65" s="5"/>
      <c r="X65" s="5"/>
      <c r="Y65" s="5"/>
      <c r="Z65" s="5"/>
      <c r="AA65" s="5"/>
      <c r="AB65" s="5"/>
    </row>
    <row r="66" spans="1:28" ht="14.25" customHeight="1" x14ac:dyDescent="0.35">
      <c r="A66" s="184"/>
      <c r="B66" s="131"/>
      <c r="C66" s="135" t="s">
        <v>102</v>
      </c>
      <c r="D66" s="64" t="s">
        <v>99</v>
      </c>
      <c r="E66" s="134"/>
      <c r="F66" s="64"/>
      <c r="G66" s="64"/>
      <c r="H66" s="134"/>
      <c r="I66" s="64"/>
      <c r="J66" s="64"/>
      <c r="K66" s="64" t="s">
        <v>45</v>
      </c>
      <c r="L66" s="5"/>
      <c r="M66" s="5"/>
      <c r="N66" s="5"/>
      <c r="O66" s="5"/>
      <c r="P66" s="5"/>
      <c r="Q66" s="5"/>
      <c r="R66" s="5"/>
      <c r="S66" s="5"/>
      <c r="T66" s="5"/>
      <c r="U66" s="5"/>
      <c r="V66" s="5"/>
      <c r="W66" s="5"/>
      <c r="X66" s="5"/>
      <c r="Y66" s="5"/>
      <c r="Z66" s="5"/>
      <c r="AA66" s="5"/>
      <c r="AB66" s="5"/>
    </row>
    <row r="67" spans="1:28" ht="14.25" customHeight="1" x14ac:dyDescent="0.35">
      <c r="A67" s="137"/>
      <c r="B67" s="138"/>
      <c r="C67" s="139" t="s">
        <v>103</v>
      </c>
      <c r="D67" s="138"/>
      <c r="E67" s="140"/>
      <c r="F67" s="141"/>
      <c r="G67" s="142"/>
      <c r="H67" s="141"/>
      <c r="I67" s="141"/>
      <c r="J67" s="142"/>
      <c r="K67" s="141"/>
      <c r="L67" s="5"/>
      <c r="M67" s="5"/>
      <c r="N67" s="5"/>
      <c r="O67" s="5"/>
      <c r="P67" s="5"/>
      <c r="Q67" s="5"/>
      <c r="R67" s="5"/>
      <c r="S67" s="5"/>
      <c r="T67" s="5"/>
      <c r="U67" s="5"/>
      <c r="V67" s="5"/>
      <c r="W67" s="5"/>
      <c r="X67" s="5"/>
      <c r="Y67" s="5"/>
      <c r="Z67" s="5"/>
      <c r="AA67" s="5"/>
      <c r="AB67" s="5"/>
    </row>
    <row r="68" spans="1:28" ht="151.5" customHeight="1" x14ac:dyDescent="0.35">
      <c r="A68" s="143" t="s">
        <v>104</v>
      </c>
      <c r="B68" s="144">
        <v>32</v>
      </c>
      <c r="C68" s="145" t="s">
        <v>105</v>
      </c>
      <c r="D68" s="144" t="s">
        <v>106</v>
      </c>
      <c r="E68" s="189"/>
      <c r="F68" s="190"/>
      <c r="G68" s="190"/>
      <c r="H68" s="146"/>
      <c r="I68" s="123"/>
      <c r="J68" s="123"/>
      <c r="K68" s="147" t="s">
        <v>107</v>
      </c>
      <c r="L68" s="5"/>
      <c r="M68" s="5"/>
      <c r="N68" s="5"/>
      <c r="O68" s="5"/>
      <c r="P68" s="5"/>
      <c r="Q68" s="5"/>
      <c r="R68" s="5"/>
      <c r="S68" s="5"/>
      <c r="T68" s="5"/>
      <c r="U68" s="5"/>
      <c r="V68" s="5"/>
      <c r="W68" s="5"/>
      <c r="X68" s="5"/>
      <c r="Y68" s="5"/>
      <c r="Z68" s="5"/>
      <c r="AA68" s="5"/>
      <c r="AB68" s="5"/>
    </row>
    <row r="69" spans="1:28" ht="14.25" customHeight="1" x14ac:dyDescent="0.35">
      <c r="A69" s="148"/>
      <c r="B69" s="149"/>
      <c r="C69" s="150"/>
      <c r="D69" s="149"/>
      <c r="E69" s="151"/>
      <c r="F69" s="149"/>
      <c r="G69" s="152"/>
      <c r="H69" s="153"/>
      <c r="I69" s="149"/>
      <c r="J69" s="153"/>
      <c r="K69" s="149"/>
      <c r="L69" s="5"/>
      <c r="M69" s="5"/>
      <c r="N69" s="5"/>
      <c r="O69" s="5"/>
      <c r="P69" s="5"/>
      <c r="Q69" s="5"/>
      <c r="R69" s="5"/>
      <c r="S69" s="5"/>
      <c r="T69" s="5"/>
      <c r="U69" s="5"/>
      <c r="V69" s="5"/>
      <c r="W69" s="5"/>
      <c r="X69" s="5"/>
      <c r="Y69" s="5"/>
      <c r="Z69" s="5"/>
      <c r="AA69" s="5"/>
      <c r="AB69" s="5"/>
    </row>
    <row r="70" spans="1:28" x14ac:dyDescent="0.4">
      <c r="A70" s="148"/>
      <c r="B70" s="149"/>
      <c r="C70" s="150"/>
      <c r="D70" s="191" t="s">
        <v>108</v>
      </c>
      <c r="E70" s="176"/>
      <c r="F70" s="176"/>
      <c r="G70" s="176"/>
      <c r="H70" s="176"/>
      <c r="I70" s="177"/>
      <c r="J70" s="154">
        <f>SUM(J71:J72)</f>
        <v>0</v>
      </c>
      <c r="K70" s="149"/>
      <c r="L70" s="5"/>
      <c r="M70" s="5"/>
      <c r="N70" s="5"/>
      <c r="O70" s="5"/>
      <c r="P70" s="5"/>
      <c r="Q70" s="5"/>
      <c r="R70" s="5"/>
      <c r="S70" s="5"/>
      <c r="T70" s="5"/>
      <c r="U70" s="5"/>
      <c r="V70" s="5"/>
      <c r="W70" s="5"/>
      <c r="X70" s="5"/>
      <c r="Y70" s="5"/>
      <c r="Z70" s="5"/>
      <c r="AA70" s="5"/>
      <c r="AB70" s="5"/>
    </row>
    <row r="71" spans="1:28" ht="14.25" customHeight="1" x14ac:dyDescent="0.35">
      <c r="A71" s="148"/>
      <c r="B71" s="149"/>
      <c r="C71" s="150"/>
      <c r="D71" s="175" t="s">
        <v>109</v>
      </c>
      <c r="E71" s="176"/>
      <c r="F71" s="176"/>
      <c r="G71" s="176"/>
      <c r="H71" s="176"/>
      <c r="I71" s="177"/>
      <c r="J71" s="155">
        <f>SUM(G19:G58)</f>
        <v>0</v>
      </c>
      <c r="K71" s="5"/>
      <c r="L71" s="5"/>
      <c r="M71" s="5"/>
      <c r="N71" s="5"/>
      <c r="O71" s="5"/>
      <c r="P71" s="5"/>
      <c r="Q71" s="5"/>
      <c r="R71" s="5"/>
      <c r="S71" s="5"/>
      <c r="T71" s="5"/>
      <c r="U71" s="5"/>
      <c r="V71" s="5"/>
      <c r="W71" s="5"/>
      <c r="X71" s="5"/>
      <c r="Y71" s="5"/>
      <c r="Z71" s="5"/>
      <c r="AA71" s="5"/>
      <c r="AB71" s="5"/>
    </row>
    <row r="72" spans="1:28" ht="14.25" customHeight="1" x14ac:dyDescent="0.35">
      <c r="A72" s="148"/>
      <c r="B72" s="149"/>
      <c r="C72" s="150"/>
      <c r="D72" s="175" t="s">
        <v>110</v>
      </c>
      <c r="E72" s="176"/>
      <c r="F72" s="176"/>
      <c r="G72" s="176"/>
      <c r="H72" s="176"/>
      <c r="I72" s="177"/>
      <c r="J72" s="155">
        <f>SUM(J19:J66)</f>
        <v>0</v>
      </c>
      <c r="K72" s="5"/>
      <c r="L72" s="5"/>
      <c r="M72" s="5"/>
      <c r="N72" s="5"/>
      <c r="O72" s="5"/>
      <c r="P72" s="5"/>
      <c r="Q72" s="5"/>
      <c r="R72" s="5"/>
      <c r="S72" s="5"/>
      <c r="T72" s="5"/>
      <c r="U72" s="5"/>
      <c r="V72" s="5"/>
      <c r="W72" s="5"/>
      <c r="X72" s="5"/>
      <c r="Y72" s="5"/>
      <c r="Z72" s="5"/>
      <c r="AA72" s="5"/>
      <c r="AB72" s="5"/>
    </row>
    <row r="73" spans="1:28" ht="14.25" customHeight="1" x14ac:dyDescent="0.4">
      <c r="A73" s="148"/>
      <c r="B73" s="149"/>
      <c r="C73" s="150"/>
      <c r="D73" s="178" t="s">
        <v>111</v>
      </c>
      <c r="E73" s="176"/>
      <c r="F73" s="176"/>
      <c r="G73" s="176"/>
      <c r="H73" s="176"/>
      <c r="I73" s="177"/>
      <c r="J73" s="156">
        <f>J70*G9</f>
        <v>0</v>
      </c>
      <c r="K73" s="5"/>
      <c r="L73" s="5"/>
      <c r="M73" s="5"/>
      <c r="N73" s="5"/>
      <c r="O73" s="5"/>
      <c r="P73" s="5"/>
      <c r="Q73" s="5"/>
      <c r="R73" s="5"/>
      <c r="S73" s="5"/>
      <c r="T73" s="5"/>
      <c r="U73" s="5"/>
      <c r="V73" s="5"/>
      <c r="W73" s="5"/>
      <c r="X73" s="5"/>
      <c r="Y73" s="5"/>
      <c r="Z73" s="5"/>
      <c r="AA73" s="5"/>
      <c r="AB73" s="5"/>
    </row>
    <row r="74" spans="1:28" ht="14.25" customHeight="1" x14ac:dyDescent="0.35">
      <c r="A74" s="148"/>
      <c r="B74" s="149"/>
      <c r="C74" s="150"/>
      <c r="D74" s="175" t="s">
        <v>112</v>
      </c>
      <c r="E74" s="176"/>
      <c r="F74" s="176"/>
      <c r="G74" s="176"/>
      <c r="H74" s="176"/>
      <c r="I74" s="177"/>
      <c r="J74" s="155">
        <f>J71*G9</f>
        <v>0</v>
      </c>
      <c r="K74" s="157"/>
      <c r="L74" s="157"/>
      <c r="M74" s="5"/>
      <c r="N74" s="5"/>
      <c r="O74" s="5"/>
      <c r="P74" s="5"/>
      <c r="Q74" s="5"/>
      <c r="R74" s="5"/>
      <c r="S74" s="5"/>
      <c r="T74" s="5"/>
      <c r="U74" s="5"/>
      <c r="V74" s="5"/>
      <c r="W74" s="5"/>
      <c r="X74" s="5"/>
      <c r="Y74" s="5"/>
      <c r="Z74" s="5"/>
      <c r="AA74" s="5"/>
      <c r="AB74" s="5"/>
    </row>
    <row r="75" spans="1:28" ht="14.25" customHeight="1" x14ac:dyDescent="0.35">
      <c r="A75" s="148"/>
      <c r="B75" s="149"/>
      <c r="C75" s="150"/>
      <c r="D75" s="175" t="s">
        <v>113</v>
      </c>
      <c r="E75" s="176"/>
      <c r="F75" s="176"/>
      <c r="G75" s="176"/>
      <c r="H75" s="176"/>
      <c r="I75" s="177"/>
      <c r="J75" s="155">
        <f>J72*G9</f>
        <v>0</v>
      </c>
      <c r="K75" s="157"/>
      <c r="L75" s="157"/>
      <c r="M75" s="5"/>
      <c r="N75" s="5"/>
      <c r="O75" s="5"/>
      <c r="P75" s="5"/>
      <c r="Q75" s="5"/>
      <c r="R75" s="5"/>
      <c r="S75" s="5"/>
      <c r="T75" s="5"/>
      <c r="U75" s="5"/>
      <c r="V75" s="5"/>
      <c r="W75" s="5"/>
      <c r="X75" s="5"/>
      <c r="Y75" s="5"/>
      <c r="Z75" s="5"/>
      <c r="AA75" s="5"/>
      <c r="AB75" s="5"/>
    </row>
    <row r="76" spans="1:28" ht="14.25" customHeight="1" x14ac:dyDescent="0.4">
      <c r="A76" s="148"/>
      <c r="B76" s="149"/>
      <c r="C76" s="150"/>
      <c r="D76" s="178" t="s">
        <v>114</v>
      </c>
      <c r="E76" s="176"/>
      <c r="F76" s="176"/>
      <c r="G76" s="176"/>
      <c r="H76" s="176"/>
      <c r="I76" s="177"/>
      <c r="J76" s="156">
        <f>J70*G10</f>
        <v>0</v>
      </c>
      <c r="K76" s="157"/>
      <c r="L76" s="157"/>
      <c r="M76" s="5"/>
      <c r="N76" s="5"/>
      <c r="O76" s="5"/>
      <c r="P76" s="5"/>
      <c r="Q76" s="5"/>
      <c r="R76" s="5"/>
      <c r="S76" s="5"/>
      <c r="T76" s="5"/>
      <c r="U76" s="5"/>
      <c r="V76" s="5"/>
      <c r="W76" s="5"/>
      <c r="X76" s="5"/>
      <c r="Y76" s="5"/>
      <c r="Z76" s="5"/>
      <c r="AA76" s="5"/>
      <c r="AB76" s="5"/>
    </row>
    <row r="77" spans="1:28" ht="14.25" customHeight="1" x14ac:dyDescent="0.35">
      <c r="A77" s="148"/>
      <c r="B77" s="149"/>
      <c r="C77" s="150"/>
      <c r="D77" s="175" t="s">
        <v>115</v>
      </c>
      <c r="E77" s="176"/>
      <c r="F77" s="176"/>
      <c r="G77" s="176"/>
      <c r="H77" s="176"/>
      <c r="I77" s="177"/>
      <c r="J77" s="155">
        <f>J71*G10</f>
        <v>0</v>
      </c>
      <c r="K77" s="5"/>
      <c r="L77" s="5"/>
      <c r="M77" s="5"/>
      <c r="N77" s="5"/>
      <c r="O77" s="5"/>
      <c r="P77" s="5"/>
      <c r="Q77" s="5"/>
      <c r="R77" s="5"/>
      <c r="S77" s="5"/>
      <c r="T77" s="5"/>
      <c r="U77" s="5"/>
      <c r="V77" s="5"/>
      <c r="W77" s="5"/>
      <c r="X77" s="5"/>
      <c r="Y77" s="5"/>
      <c r="Z77" s="5"/>
      <c r="AA77" s="5"/>
      <c r="AB77" s="5"/>
    </row>
    <row r="78" spans="1:28" ht="14.25" customHeight="1" x14ac:dyDescent="0.35">
      <c r="A78" s="148"/>
      <c r="B78" s="149"/>
      <c r="C78" s="150"/>
      <c r="D78" s="179" t="s">
        <v>116</v>
      </c>
      <c r="E78" s="180"/>
      <c r="F78" s="180"/>
      <c r="G78" s="180"/>
      <c r="H78" s="180"/>
      <c r="I78" s="181"/>
      <c r="J78" s="158">
        <f>J72*G10</f>
        <v>0</v>
      </c>
      <c r="K78" s="5"/>
      <c r="L78" s="5"/>
      <c r="M78" s="5"/>
      <c r="N78" s="5"/>
      <c r="O78" s="5"/>
      <c r="P78" s="5"/>
      <c r="Q78" s="5"/>
      <c r="R78" s="5"/>
      <c r="S78" s="5"/>
      <c r="T78" s="5"/>
      <c r="U78" s="5"/>
      <c r="V78" s="5"/>
      <c r="W78" s="5"/>
      <c r="X78" s="5"/>
      <c r="Y78" s="5"/>
      <c r="Z78" s="5"/>
      <c r="AA78" s="5"/>
      <c r="AB78" s="5"/>
    </row>
    <row r="79" spans="1:28" x14ac:dyDescent="0.4">
      <c r="A79" s="159"/>
      <c r="B79" s="159"/>
      <c r="C79" s="160"/>
      <c r="D79" s="191" t="s">
        <v>117</v>
      </c>
      <c r="E79" s="176"/>
      <c r="F79" s="176"/>
      <c r="G79" s="176"/>
      <c r="H79" s="176"/>
      <c r="I79" s="177"/>
      <c r="J79" s="154">
        <f t="shared" ref="J79:J81" si="13">J70-J73</f>
        <v>0</v>
      </c>
      <c r="K79" s="31"/>
      <c r="L79" s="31"/>
      <c r="M79" s="31"/>
      <c r="N79" s="31"/>
      <c r="O79" s="161"/>
      <c r="P79" s="161"/>
      <c r="Q79" s="161"/>
      <c r="R79" s="161"/>
      <c r="S79" s="161"/>
      <c r="T79" s="161"/>
      <c r="U79" s="161"/>
      <c r="V79" s="161"/>
      <c r="W79" s="161"/>
      <c r="X79" s="161"/>
      <c r="Y79" s="161"/>
      <c r="Z79" s="161"/>
      <c r="AA79" s="161"/>
      <c r="AB79" s="161"/>
    </row>
    <row r="80" spans="1:28" ht="15.75" customHeight="1" x14ac:dyDescent="0.35">
      <c r="A80" s="159"/>
      <c r="B80" s="159"/>
      <c r="C80" s="160"/>
      <c r="D80" s="175" t="s">
        <v>118</v>
      </c>
      <c r="E80" s="176"/>
      <c r="F80" s="176"/>
      <c r="G80" s="176"/>
      <c r="H80" s="176"/>
      <c r="I80" s="177"/>
      <c r="J80" s="155">
        <f t="shared" si="13"/>
        <v>0</v>
      </c>
      <c r="K80" s="31"/>
      <c r="L80" s="31"/>
      <c r="M80" s="31"/>
      <c r="N80" s="31"/>
      <c r="O80" s="161"/>
      <c r="P80" s="161"/>
      <c r="Q80" s="161"/>
      <c r="R80" s="161"/>
      <c r="S80" s="161"/>
      <c r="T80" s="161"/>
      <c r="U80" s="161"/>
      <c r="V80" s="161"/>
      <c r="W80" s="161"/>
      <c r="X80" s="161"/>
      <c r="Y80" s="161"/>
      <c r="Z80" s="161"/>
      <c r="AA80" s="161"/>
      <c r="AB80" s="161"/>
    </row>
    <row r="81" spans="1:28" ht="15.75" customHeight="1" x14ac:dyDescent="0.35">
      <c r="A81" s="159"/>
      <c r="B81" s="159"/>
      <c r="C81" s="160"/>
      <c r="D81" s="175" t="s">
        <v>110</v>
      </c>
      <c r="E81" s="176"/>
      <c r="F81" s="176"/>
      <c r="G81" s="176"/>
      <c r="H81" s="176"/>
      <c r="I81" s="177"/>
      <c r="J81" s="155">
        <f t="shared" si="13"/>
        <v>0</v>
      </c>
      <c r="K81" s="31"/>
      <c r="L81" s="31"/>
      <c r="M81" s="31"/>
      <c r="N81" s="31"/>
      <c r="O81" s="161"/>
      <c r="P81" s="161"/>
      <c r="Q81" s="161"/>
      <c r="R81" s="161"/>
      <c r="S81" s="161"/>
      <c r="T81" s="161"/>
      <c r="U81" s="161"/>
      <c r="V81" s="161"/>
      <c r="W81" s="161"/>
      <c r="X81" s="161"/>
      <c r="Y81" s="161"/>
      <c r="Z81" s="161"/>
      <c r="AA81" s="161"/>
      <c r="AB81" s="161"/>
    </row>
    <row r="82" spans="1:28" x14ac:dyDescent="0.4">
      <c r="A82" s="159"/>
      <c r="B82" s="159"/>
      <c r="C82" s="160"/>
      <c r="D82" s="191" t="s">
        <v>119</v>
      </c>
      <c r="E82" s="176"/>
      <c r="F82" s="176"/>
      <c r="G82" s="176"/>
      <c r="H82" s="176"/>
      <c r="I82" s="177"/>
      <c r="J82" s="154">
        <f t="shared" ref="J82:J83" si="14">J70-J76</f>
        <v>0</v>
      </c>
      <c r="K82" s="31"/>
      <c r="L82" s="31"/>
      <c r="M82" s="31"/>
      <c r="N82" s="31"/>
      <c r="O82" s="161"/>
      <c r="P82" s="161"/>
      <c r="Q82" s="161"/>
      <c r="R82" s="161"/>
      <c r="S82" s="161"/>
      <c r="T82" s="161"/>
      <c r="U82" s="161"/>
      <c r="V82" s="161"/>
      <c r="W82" s="161"/>
      <c r="X82" s="161"/>
      <c r="Y82" s="161"/>
      <c r="Z82" s="161"/>
      <c r="AA82" s="161"/>
      <c r="AB82" s="161"/>
    </row>
    <row r="83" spans="1:28" ht="15.75" customHeight="1" x14ac:dyDescent="0.35">
      <c r="A83" s="159"/>
      <c r="B83" s="159"/>
      <c r="C83" s="160"/>
      <c r="D83" s="175" t="s">
        <v>109</v>
      </c>
      <c r="E83" s="176"/>
      <c r="F83" s="176"/>
      <c r="G83" s="176"/>
      <c r="H83" s="176"/>
      <c r="I83" s="177"/>
      <c r="J83" s="155">
        <f t="shared" si="14"/>
        <v>0</v>
      </c>
      <c r="K83" s="31"/>
      <c r="L83" s="31"/>
      <c r="M83" s="31"/>
      <c r="N83" s="31"/>
      <c r="O83" s="161"/>
      <c r="P83" s="161"/>
      <c r="Q83" s="161"/>
      <c r="R83" s="161"/>
      <c r="S83" s="161"/>
      <c r="T83" s="161"/>
      <c r="U83" s="161"/>
      <c r="V83" s="161"/>
      <c r="W83" s="161"/>
      <c r="X83" s="161"/>
      <c r="Y83" s="161"/>
      <c r="Z83" s="161"/>
      <c r="AA83" s="161"/>
      <c r="AB83" s="161"/>
    </row>
    <row r="84" spans="1:28" ht="15.75" customHeight="1" x14ac:dyDescent="0.35">
      <c r="A84" s="159"/>
      <c r="B84" s="159"/>
      <c r="C84" s="160"/>
      <c r="D84" s="175" t="s">
        <v>110</v>
      </c>
      <c r="E84" s="176"/>
      <c r="F84" s="176"/>
      <c r="G84" s="176"/>
      <c r="H84" s="176"/>
      <c r="I84" s="177"/>
      <c r="J84" s="155">
        <f>J70-J78</f>
        <v>0</v>
      </c>
      <c r="K84" s="31"/>
      <c r="L84" s="31"/>
      <c r="M84" s="31"/>
      <c r="N84" s="31"/>
      <c r="O84" s="161"/>
      <c r="P84" s="161"/>
      <c r="Q84" s="161"/>
      <c r="R84" s="161"/>
      <c r="S84" s="161"/>
      <c r="T84" s="161"/>
      <c r="U84" s="161"/>
      <c r="V84" s="161"/>
      <c r="W84" s="161"/>
      <c r="X84" s="161"/>
      <c r="Y84" s="161"/>
      <c r="Z84" s="161"/>
      <c r="AA84" s="161"/>
      <c r="AB84" s="161"/>
    </row>
    <row r="85" spans="1:28" ht="14.2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4.25" customHeight="1" x14ac:dyDescent="0.35">
      <c r="A86" s="34"/>
      <c r="B86" s="34" t="s">
        <v>120</v>
      </c>
      <c r="C86" s="34" t="s">
        <v>121</v>
      </c>
      <c r="D86" s="34" t="s">
        <v>122</v>
      </c>
      <c r="E86" s="34" t="s">
        <v>29</v>
      </c>
      <c r="F86" s="5"/>
      <c r="G86" s="5"/>
      <c r="H86" s="5"/>
      <c r="I86" s="5"/>
      <c r="J86" s="5"/>
      <c r="K86" s="5"/>
      <c r="L86" s="5"/>
      <c r="M86" s="5"/>
      <c r="N86" s="5"/>
      <c r="O86" s="5"/>
      <c r="P86" s="5"/>
      <c r="Q86" s="5"/>
      <c r="R86" s="5"/>
      <c r="S86" s="5"/>
      <c r="T86" s="5"/>
      <c r="U86" s="5"/>
      <c r="V86" s="5"/>
      <c r="W86" s="5"/>
      <c r="X86" s="5"/>
      <c r="Y86" s="5"/>
      <c r="Z86" s="5"/>
      <c r="AA86" s="5"/>
      <c r="AB86" s="5"/>
    </row>
    <row r="87" spans="1:28" ht="14.25" customHeight="1" x14ac:dyDescent="0.35">
      <c r="A87" s="162" t="s">
        <v>123</v>
      </c>
      <c r="B87" s="43">
        <v>33</v>
      </c>
      <c r="C87" s="163" t="s">
        <v>124</v>
      </c>
      <c r="D87" s="163" t="s">
        <v>125</v>
      </c>
      <c r="E87" s="164"/>
      <c r="F87" s="5"/>
      <c r="G87" s="5"/>
      <c r="H87" s="5"/>
      <c r="I87" s="5"/>
      <c r="J87" s="5"/>
      <c r="K87" s="5"/>
      <c r="L87" s="5"/>
      <c r="M87" s="5"/>
      <c r="N87" s="5"/>
      <c r="O87" s="5"/>
      <c r="P87" s="5"/>
      <c r="Q87" s="5"/>
      <c r="R87" s="5"/>
      <c r="S87" s="5"/>
      <c r="T87" s="5"/>
      <c r="U87" s="5"/>
      <c r="V87" s="5"/>
      <c r="W87" s="5"/>
      <c r="X87" s="5"/>
      <c r="Y87" s="5"/>
      <c r="Z87" s="5"/>
      <c r="AA87" s="5"/>
      <c r="AB87" s="5"/>
    </row>
    <row r="88" spans="1:28" ht="14.2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4.25" customHeight="1" x14ac:dyDescent="0.35">
      <c r="A89" s="165"/>
      <c r="B89" s="165" t="s">
        <v>120</v>
      </c>
      <c r="C89" s="165" t="s">
        <v>126</v>
      </c>
      <c r="D89" s="165" t="s">
        <v>122</v>
      </c>
      <c r="E89" s="165" t="s">
        <v>29</v>
      </c>
      <c r="F89" s="233" t="s">
        <v>28</v>
      </c>
      <c r="G89" s="176"/>
      <c r="H89" s="176"/>
      <c r="I89" s="176"/>
      <c r="J89" s="177"/>
      <c r="K89" s="5"/>
      <c r="L89" s="5"/>
      <c r="M89" s="5"/>
      <c r="N89" s="5"/>
      <c r="O89" s="5"/>
      <c r="P89" s="5"/>
      <c r="Q89" s="5"/>
      <c r="R89" s="5"/>
      <c r="S89" s="5"/>
      <c r="T89" s="5"/>
      <c r="U89" s="5"/>
      <c r="V89" s="5"/>
      <c r="W89" s="5"/>
      <c r="X89" s="5"/>
      <c r="Y89" s="5"/>
      <c r="Z89" s="5"/>
      <c r="AA89" s="5"/>
      <c r="AB89" s="5"/>
    </row>
    <row r="90" spans="1:28" ht="68.25" customHeight="1" x14ac:dyDescent="0.35">
      <c r="A90" s="162" t="s">
        <v>127</v>
      </c>
      <c r="B90" s="43">
        <v>34</v>
      </c>
      <c r="C90" s="163" t="s">
        <v>128</v>
      </c>
      <c r="D90" s="163" t="s">
        <v>129</v>
      </c>
      <c r="E90" s="166"/>
      <c r="F90" s="234" t="s">
        <v>130</v>
      </c>
      <c r="G90" s="176"/>
      <c r="H90" s="176"/>
      <c r="I90" s="176"/>
      <c r="J90" s="177"/>
      <c r="K90" s="5"/>
      <c r="L90" s="5"/>
      <c r="M90" s="5"/>
      <c r="N90" s="5"/>
      <c r="O90" s="5"/>
      <c r="P90" s="5"/>
      <c r="Q90" s="5"/>
      <c r="R90" s="5"/>
      <c r="S90" s="5"/>
      <c r="T90" s="5"/>
      <c r="U90" s="5"/>
      <c r="V90" s="5"/>
      <c r="W90" s="5"/>
      <c r="X90" s="5"/>
      <c r="Y90" s="5"/>
      <c r="Z90" s="5"/>
      <c r="AA90" s="5"/>
      <c r="AB90" s="5"/>
    </row>
    <row r="91" spans="1:28" ht="14.2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4.2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4.25" customHeight="1" x14ac:dyDescent="0.35">
      <c r="A93" s="167"/>
      <c r="B93" s="168" t="s">
        <v>120</v>
      </c>
      <c r="C93" s="168" t="s">
        <v>131</v>
      </c>
      <c r="D93" s="168" t="s">
        <v>132</v>
      </c>
      <c r="E93" s="168" t="s">
        <v>133</v>
      </c>
      <c r="F93" s="235" t="s">
        <v>28</v>
      </c>
      <c r="G93" s="176"/>
      <c r="H93" s="177"/>
      <c r="I93" s="169"/>
      <c r="J93" s="169"/>
      <c r="K93" s="5"/>
      <c r="L93" s="5"/>
      <c r="M93" s="5"/>
      <c r="N93" s="5"/>
      <c r="O93" s="5"/>
      <c r="P93" s="5"/>
      <c r="Q93" s="5"/>
      <c r="R93" s="5"/>
      <c r="S93" s="5"/>
      <c r="T93" s="5"/>
      <c r="U93" s="5"/>
      <c r="V93" s="5"/>
      <c r="W93" s="5"/>
      <c r="X93" s="5"/>
      <c r="Y93" s="5"/>
      <c r="Z93" s="5"/>
      <c r="AA93" s="5"/>
      <c r="AB93" s="5"/>
    </row>
    <row r="94" spans="1:28" ht="14.25" customHeight="1" x14ac:dyDescent="0.35">
      <c r="A94" s="231" t="s">
        <v>134</v>
      </c>
      <c r="B94" s="131">
        <v>35</v>
      </c>
      <c r="C94" s="170" t="s">
        <v>135</v>
      </c>
      <c r="D94" s="171" t="s">
        <v>99</v>
      </c>
      <c r="E94" s="172"/>
      <c r="F94" s="232" t="s">
        <v>45</v>
      </c>
      <c r="G94" s="176"/>
      <c r="H94" s="177"/>
      <c r="I94" s="173"/>
      <c r="J94" s="173"/>
      <c r="K94" s="5"/>
      <c r="L94" s="5"/>
      <c r="M94" s="5"/>
      <c r="N94" s="5"/>
      <c r="O94" s="5"/>
      <c r="P94" s="5"/>
      <c r="Q94" s="5"/>
      <c r="R94" s="5"/>
      <c r="S94" s="5"/>
      <c r="T94" s="5"/>
      <c r="U94" s="5"/>
      <c r="V94" s="5"/>
      <c r="W94" s="5"/>
      <c r="X94" s="5"/>
      <c r="Y94" s="5"/>
      <c r="Z94" s="5"/>
      <c r="AA94" s="5"/>
      <c r="AB94" s="5"/>
    </row>
    <row r="95" spans="1:28" ht="14.25" customHeight="1" x14ac:dyDescent="0.35">
      <c r="A95" s="183"/>
      <c r="B95" s="131">
        <v>36</v>
      </c>
      <c r="C95" s="174" t="s">
        <v>136</v>
      </c>
      <c r="D95" s="171" t="s">
        <v>99</v>
      </c>
      <c r="E95" s="172"/>
      <c r="F95" s="232" t="s">
        <v>45</v>
      </c>
      <c r="G95" s="176"/>
      <c r="H95" s="177"/>
      <c r="I95" s="173"/>
      <c r="J95" s="173"/>
      <c r="K95" s="5"/>
      <c r="L95" s="5"/>
      <c r="M95" s="5"/>
      <c r="N95" s="5"/>
      <c r="O95" s="5"/>
      <c r="P95" s="5"/>
      <c r="Q95" s="5"/>
      <c r="R95" s="5"/>
      <c r="S95" s="5"/>
      <c r="T95" s="5"/>
      <c r="U95" s="5"/>
      <c r="V95" s="5"/>
      <c r="W95" s="5"/>
      <c r="X95" s="5"/>
      <c r="Y95" s="5"/>
      <c r="Z95" s="5"/>
      <c r="AA95" s="5"/>
      <c r="AB95" s="5"/>
    </row>
    <row r="96" spans="1:28" ht="14.25" customHeight="1" x14ac:dyDescent="0.35">
      <c r="A96" s="184"/>
      <c r="B96" s="131">
        <v>37</v>
      </c>
      <c r="C96" s="174" t="s">
        <v>137</v>
      </c>
      <c r="D96" s="171" t="s">
        <v>99</v>
      </c>
      <c r="E96" s="172"/>
      <c r="F96" s="232" t="s">
        <v>45</v>
      </c>
      <c r="G96" s="176"/>
      <c r="H96" s="177"/>
      <c r="I96" s="173"/>
      <c r="J96" s="173"/>
      <c r="K96" s="5"/>
      <c r="L96" s="5"/>
      <c r="M96" s="5"/>
      <c r="N96" s="5"/>
      <c r="O96" s="5"/>
      <c r="P96" s="5"/>
      <c r="Q96" s="5"/>
      <c r="R96" s="5"/>
      <c r="S96" s="5"/>
      <c r="T96" s="5"/>
      <c r="U96" s="5"/>
      <c r="V96" s="5"/>
      <c r="W96" s="5"/>
      <c r="X96" s="5"/>
      <c r="Y96" s="5"/>
      <c r="Z96" s="5"/>
      <c r="AA96" s="5"/>
      <c r="AB96" s="5"/>
    </row>
    <row r="97" spans="1:28" ht="14.2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4.2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4.2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4.2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4.2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4.2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4.2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4.2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4.2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4.2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4.2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4.2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4.2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4.2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4.2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4.2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4.2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4.2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4.2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4.2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4.2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4.2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4.2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4.2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4.2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4.2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4.2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4.2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4.2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4.2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4.2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4.2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4.2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4.2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4.2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4.2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4.2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4.2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4.2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4.2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4.2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4.2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4.2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4.2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4.2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4.2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4.2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4.2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4.2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4.2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4.2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4.2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4.2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4.2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4.2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4.2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4.2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4.2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4.2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4.2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4.2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4.2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4.2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4.2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4.2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4.2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4.2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4.2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4.2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4.2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4.2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4.2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4.2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4.2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4.2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4.2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4.2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4.2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4.2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4.2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4.2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4.2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4.2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4.2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4.2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4.2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4.2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4.2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4.2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4.2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4.2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4.2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4.2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4.2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4.2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4.2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4.2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4.2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4.2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4.2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4.2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4.2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4.2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4.2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4.2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4.2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4.2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4.2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4.2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4.2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4.2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4.2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4.2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4.2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4.2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4.2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4.2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4.2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4.2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4.2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4.2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4.2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4.2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4.2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4.2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4.2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4.2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4.2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4.2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4.2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4.2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4.2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4.2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4.2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4.2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4.2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4.2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4.2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4.2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4.2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4.2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4.2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4.2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4.2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4.2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4.2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4.2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4.2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4.2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4.2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4.2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4.2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4.2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4.2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4.2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4.2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4.2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4.2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4.2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4.2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4.2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4.2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4.2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4.2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4.2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4.2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4.2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4.2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4.2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4.2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4.2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4.2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4.2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4.2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4.2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4.2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4.2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4.2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4.2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4.2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4.2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4.2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4.2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4.2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4.2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4.2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4.2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4.2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4.2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4.2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4.2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4.2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4.2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4.2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4.2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4.2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4.2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4.2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4.2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4.2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4.2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4.2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4.2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4.2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4.2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4.2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4.2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4.2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4.2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4.2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4.2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4.2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4.2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4.2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4.2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4.2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4.2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4.2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4.2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4.2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4.2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4.2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4.2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4.2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4.2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4.2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4.2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4.2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4.2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4.2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4.2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4.2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4.2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4.2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4.2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4.2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4.2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4.2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4.2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4.2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4.2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4.2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4.2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4.2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4.2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4.2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4.2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4.2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4.2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4.2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4.2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4.2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4.2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4.2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4.2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4.2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4.2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4.2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4.2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4.2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4.2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4.2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4.2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4.2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4.2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4.2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4.2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4.2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4.2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4.2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4.2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4.2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4.2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4.2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4.2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4.2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4.2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4.2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4.2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4.2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4.2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4.2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4.2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4.2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4.2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4.2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4.2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4.2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4.2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4.2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4.2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4.2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4.2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4.2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4.2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4.2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4.2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4.2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4.2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4.2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4.2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4.2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4.2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4.2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4.2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4.2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4.2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4.2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4.2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4.2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4.2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4.2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4.2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4.2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4.2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4.2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4.2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4.2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4.2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4.2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4.2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4.2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4.2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4.2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4.2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4.2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4.2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4.2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4.2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4.2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4.2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4.2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4.2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4.2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4.2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4.2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4.2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4.2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4.2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4.2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4.2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4.2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4.2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4.2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4.2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4.2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4.2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4.2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4.2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4.2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4.2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4.2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4.2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4.2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4.2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4.2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4.2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4.2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4.2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4.2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4.2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4.2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4.2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4.2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4.2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4.2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4.2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4.2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4.2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4.2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4.2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4.2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4.2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4.2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4.2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4.2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4.2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4.2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4.2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4.2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4.2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4.2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4.2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4.2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4.2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4.2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4.2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4.2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4.2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4.2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4.2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4.2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4.2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4.2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4.2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4.2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4.2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4.2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4.2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4.2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4.2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4.2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4.2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4.2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4.2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4.2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4.2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4.2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4.2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4.2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4.2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4.2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4.2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4.2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4.2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4.2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4.2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4.2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4.2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4.2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4.2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4.2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4.2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4.2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4.2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4.2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4.2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4.2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4.2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4.2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4.2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4.2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4.2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4.2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4.2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4.2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4.2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4.2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4.2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4.2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4.2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4.2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4.2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4.2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4.2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4.2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4.2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4.2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4.2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4.2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4.2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4.2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4.2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4.2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4.2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4.2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4.2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4.2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4.2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4.2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4.2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4.2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4.2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4.2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4.2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4.2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4.2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4.2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4.2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4.2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4.2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4.2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4.2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4.2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4.2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4.2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4.2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4.2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4.2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4.2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4.2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4.2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4.2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4.2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4.2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4.2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4.2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4.2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4.2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4.2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4.2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4.2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4.2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4.2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4.2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4.2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4.2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4.2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4.2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4.2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4.2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4.2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4.2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4.2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4.2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4.2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4.2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4.2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4.2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4.2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4.2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4.2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4.2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4.2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4.2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4.2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4.2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4.2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4.2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4.2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4.2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4.2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4.2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4.2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4.2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4.2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4.2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4.2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4.2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4.2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4.2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4.2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4.2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4.2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4.2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4.2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4.2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4.2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4.2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4.2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4.2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4.2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4.2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4.2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4.2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4.2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4.2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4.2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4.2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4.2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4.2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4.2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4.2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4.2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4.2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4.2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4.2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4.2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4.2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4.2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4.2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4.2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4.2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4.2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4.2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4.2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4.2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4.2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4.2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4.2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4.2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4.2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4.2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4.2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4.2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4.2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4.2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4.2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4.2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4.2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4.2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4.2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4.2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4.2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4.2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4.2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4.2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4.2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4.2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4.2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4.2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4.2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4.2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4.2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4.2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4.2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4.2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4.2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4.2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4.2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4.2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4.2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4.2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4.2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4.2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4.2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4.2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4.2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4.2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4.2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4.2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4.2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4.2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4.2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4.2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4.2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4.2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4.2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4.2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4.2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4.2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4.2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4.2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4.2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4.2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4.2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4.2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4.2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4.2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4.2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4.2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4.2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4.2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4.2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4.2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4.2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4.2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4.2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4.2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4.2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4.2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4.2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4.2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4.2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4.2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4.2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4.2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4.2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4.2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4.2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4.2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4.2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4.2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4.2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4.2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4.2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4.2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4.2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4.2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4.2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4.2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4.2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4.2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4.2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4.2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4.2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4.2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4.2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4.2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4.2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4.2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4.2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4.2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4.2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4.2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4.2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4.2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4.2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4.2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4.2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4.2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4.2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4.2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4.2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4.2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4.2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4.2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4.2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4.2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4.2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4.2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4.2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4.2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4.2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4.2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4.2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4.2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4.2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4.2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4.2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4.2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4.2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4.2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4.2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4.2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4.2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4.2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4.2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4.2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4.2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4.2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4.2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4.2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4.2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4.2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4.2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4.2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4.2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4.2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4.2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4.2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4.2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4.2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4.2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4.2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4.2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4.2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4.2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4.2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4.2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4.2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4.2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4.2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4.2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4.2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4.2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4.2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4.2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4.2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4.2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4.2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4.2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4.2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4.2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4.2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4.2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4.2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4.2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4.2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4.2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4.2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4.2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4.2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4.2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4.2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4.2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4.2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4.2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4.2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4.2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4.2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4.2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4.2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4.2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4.2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4.2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4.2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4.2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4.2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4.2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4.2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4.2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4.2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4.2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4.2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4.2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4.2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4.2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4.2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4.2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4.2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4.2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4.2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4.2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4.2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4.2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4.2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4.2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4.2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4.2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4.2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4.2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4.2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4.2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4.2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4.2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4.2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4.2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4.2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4.2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4.2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4.2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4.2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4.2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4.2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4.2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4.2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4.2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4.2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4.2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4.2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4.2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4.2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4.2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4.2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4.2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4.2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4.2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4.2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4.2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4.2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4.2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4.2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4.2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4.2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4.2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4.2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4.2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4.2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4.2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4.2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4.2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4.2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4.2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4.2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4.2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4.2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4.2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4.2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4.2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4.2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4.2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4.2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4.2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4.2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4.2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4.2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4.2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4.2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4.2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4.2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4.2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4.2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4.2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4.2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4.2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4.2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4.2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4.2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4.2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4.2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4.2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4.2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4.2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4.2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4.2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4.2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4.2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4.2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4.2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4.2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4.2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4.2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4.2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4.2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4.2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4.2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4.2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4.2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4.2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4.2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4.2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sheetData>
  <mergeCells count="57">
    <mergeCell ref="F96:H96"/>
    <mergeCell ref="D71:I71"/>
    <mergeCell ref="D72:I72"/>
    <mergeCell ref="D73:I73"/>
    <mergeCell ref="F94:H94"/>
    <mergeCell ref="F95:H95"/>
    <mergeCell ref="D84:I84"/>
    <mergeCell ref="F89:J89"/>
    <mergeCell ref="F90:J90"/>
    <mergeCell ref="F93:H93"/>
    <mergeCell ref="D79:I79"/>
    <mergeCell ref="D80:I80"/>
    <mergeCell ref="D81:I81"/>
    <mergeCell ref="D82:I82"/>
    <mergeCell ref="D83:I83"/>
    <mergeCell ref="D74:I74"/>
    <mergeCell ref="A37:A39"/>
    <mergeCell ref="A41:A45"/>
    <mergeCell ref="A47:A66"/>
    <mergeCell ref="A94:A96"/>
    <mergeCell ref="A19:A23"/>
    <mergeCell ref="A24:A31"/>
    <mergeCell ref="A33:A35"/>
    <mergeCell ref="K16:K17"/>
    <mergeCell ref="A6:C6"/>
    <mergeCell ref="A7:C7"/>
    <mergeCell ref="A8:C8"/>
    <mergeCell ref="A9:C9"/>
    <mergeCell ref="A10:C10"/>
    <mergeCell ref="A11:C11"/>
    <mergeCell ref="A12:C12"/>
    <mergeCell ref="A15:C15"/>
    <mergeCell ref="A16:A17"/>
    <mergeCell ref="B16:B17"/>
    <mergeCell ref="C16:C17"/>
    <mergeCell ref="D16:D17"/>
    <mergeCell ref="A3:C3"/>
    <mergeCell ref="E3:I3"/>
    <mergeCell ref="A4:C4"/>
    <mergeCell ref="A5:C5"/>
    <mergeCell ref="E5:G5"/>
    <mergeCell ref="E2:I2"/>
    <mergeCell ref="E6:G6"/>
    <mergeCell ref="E16:G16"/>
    <mergeCell ref="H16:J16"/>
    <mergeCell ref="E33:E34"/>
    <mergeCell ref="F33:F34"/>
    <mergeCell ref="G33:G34"/>
    <mergeCell ref="D75:I75"/>
    <mergeCell ref="D76:I76"/>
    <mergeCell ref="D77:I77"/>
    <mergeCell ref="D78:I78"/>
    <mergeCell ref="G37:G39"/>
    <mergeCell ref="E37:E39"/>
    <mergeCell ref="F37:F39"/>
    <mergeCell ref="E68:G68"/>
    <mergeCell ref="D70:I70"/>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RM6217 TVS Pricing Matrix</vt:lpstr>
      <vt:lpstr>Instructions how to complete</vt:lpstr>
      <vt:lpstr>Pricing - Lot 1</vt:lpstr>
      <vt:lpstr>'Pricing - Lot 1'!OLE_LINK5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Vasco Neves</dc:creator>
  <cp:lastModifiedBy>Donna Wyatt</cp:lastModifiedBy>
  <dcterms:created xsi:type="dcterms:W3CDTF">2019-10-01T12:13:45Z</dcterms:created>
  <dcterms:modified xsi:type="dcterms:W3CDTF">2021-08-17T12:38:01Z</dcterms:modified>
</cp:coreProperties>
</file>