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63AEFAE8-45D2-447C-87E6-875EF07F743C}" xr6:coauthVersionLast="46" xr6:coauthVersionMax="46" xr10:uidLastSave="{0D2E02D7-54B6-4572-8C53-F3F48AF1345A}"/>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63" i="1" l="1"/>
</calcChain>
</file>

<file path=xl/sharedStrings.xml><?xml version="1.0" encoding="utf-8"?>
<sst xmlns="http://schemas.openxmlformats.org/spreadsheetml/2006/main" count="167" uniqueCount="132">
  <si>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</si>
  <si>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</si>
  <si>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</si>
  <si>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</si>
  <si>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</si>
  <si>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</si>
  <si>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</si>
  <si>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</si>
  <si>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</si>
  <si>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</si>
  <si>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</si>
  <si>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</si>
  <si>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</si>
  <si>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</si>
  <si>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</si>
  <si>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</si>
  <si>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</si>
  <si>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</si>
  <si>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</si>
  <si>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</si>
  <si>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</si>
  <si>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</si>
  <si>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</si>
  <si>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</si>
  <si>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</si>
  <si>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</si>
  <si>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</si>
  <si>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</si>
  <si>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</si>
  <si>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</si>
  <si>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</si>
  <si>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</si>
  <si>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</si>
  <si>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</si>
  <si>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</si>
  <si>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</si>
  <si>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</si>
  <si>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</si>
  <si>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</si>
  <si>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</si>
  <si>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</si>
  <si>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</si>
  <si>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</si>
  <si>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</si>
  <si>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</si>
  <si>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</si>
  <si>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</si>
  <si>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</si>
  <si>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</si>
  <si>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</si>
  <si>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</si>
  <si>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</si>
  <si>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</si>
  <si>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</si>
  <si>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</si>
  <si>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</si>
  <si>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</si>
  <si>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</si>
  <si>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Corning</t>
  </si>
  <si>
    <t>Sarstedt</t>
  </si>
  <si>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</si>
  <si>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</si>
  <si>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</si>
  <si>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</si>
  <si>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Cellstar cell culture standard petri dish 100x20mm</t>
  </si>
  <si>
    <t>Cell scrapers</t>
  </si>
  <si>
    <t>VWR</t>
  </si>
  <si>
    <t>Sarstedt, Tissue Culture Cell Scraper, 16cm</t>
  </si>
  <si>
    <t>Sarstedt Ltd</t>
  </si>
  <si>
    <t>Corning Cell Lifter</t>
  </si>
  <si>
    <t>6 Well T/C Plate</t>
  </si>
  <si>
    <t>24 Well Tissue Culture Plate</t>
  </si>
  <si>
    <t>Corning 96 Well Clear Flat Bottom TC-Treated Microplate 5 per Bag with Lid Sterile</t>
  </si>
  <si>
    <t>96 Well Flat Bottom T/C Plate</t>
  </si>
  <si>
    <t>96 Well Round Bottom T/C Plate</t>
  </si>
  <si>
    <t>150mm TC Dish</t>
  </si>
  <si>
    <t>Thermoscientific</t>
  </si>
  <si>
    <t>Nunc 6 Well Multidish Nunclon Delta SI</t>
  </si>
  <si>
    <t>Nunc</t>
  </si>
  <si>
    <t>Nunc 24 Well Multidish Nunclon Delta SI</t>
  </si>
  <si>
    <t>Nunc 175cm Straight Neck Vent Flask</t>
  </si>
  <si>
    <t>NUNC</t>
  </si>
  <si>
    <t>Nunc Nunclon Delta Multiwell Plate F96 with lid</t>
  </si>
  <si>
    <t>Nunc 80cm Straight Neck Filter Flask</t>
  </si>
  <si>
    <t>Falcon 5mL Round Bottom Polystyrene Test Tube with Cell Strainer Cap 12 x 75mm</t>
  </si>
  <si>
    <t>Falcon 40um Blue Cell Strainer for 50mL tube</t>
  </si>
  <si>
    <t>Falcon 70um White Cell Strainer for 50mL tube</t>
  </si>
  <si>
    <t>Falcon 35 X 10mm Tissue Culture Dish</t>
  </si>
  <si>
    <t>Falcon</t>
  </si>
  <si>
    <t>90mm Tissue Culture Dish</t>
  </si>
  <si>
    <t>Falcon 60 X 10mm Easy Grip Tissue Culture Dish</t>
  </si>
  <si>
    <t>BD Falcon 6 Well Flat Bottomed Tissue Culture Plate ind. wrapped</t>
  </si>
  <si>
    <t>BD FALCON</t>
  </si>
  <si>
    <t>Falcon 30mm Blade Cell Scraper For Dish And Flask</t>
  </si>
  <si>
    <t>Falcon 175cm2 Tissue Culture Flask Straight Neck With Vented Cap</t>
  </si>
  <si>
    <t>Falcon 60 X 15mm IVF Tissue Culture Dish</t>
  </si>
  <si>
    <t>BD Falcon 60 X 15mm Centre Well IVF Tissue Culture Dish</t>
  </si>
  <si>
    <t>BD Falcon 4 Well Plate With Sliding Lid IVF Tissue Culture Dish</t>
  </si>
  <si>
    <t>FALCON Culture dish, TC treated, Falcon&amp;#174;, IVF, PS, &amp;#216;: 50 mm, Sterile</t>
  </si>
  <si>
    <t>BD</t>
  </si>
  <si>
    <t>Corning 60mm TC-Treated Culture Dish</t>
  </si>
  <si>
    <t>Corning 100mm TC-Treated Culture Dish</t>
  </si>
  <si>
    <t>25cm2 T/C Flask</t>
  </si>
  <si>
    <t>Corning 1000mL Vacuum Filter/Storage Bottle System 0.22um Pore 54.5cm2 CN Membrane Sterile 12/Case</t>
  </si>
  <si>
    <t>Corning 150mm Not TC-Treated Culture Dish</t>
  </si>
  <si>
    <t>Corning 150mm TC-Treated Culture Dish</t>
  </si>
  <si>
    <t>150cm2 T/C Flask</t>
  </si>
  <si>
    <t>2L Roller Bottle</t>
  </si>
  <si>
    <t>Culture dish, TC treated, 60mm, 600 per case</t>
  </si>
  <si>
    <t>Greiner Bio-One Ltd</t>
  </si>
  <si>
    <t>6 well tissue culture plate</t>
  </si>
  <si>
    <t>T75 flasks</t>
  </si>
  <si>
    <t>24 well tissue culture plate</t>
  </si>
  <si>
    <t>12 well tissue culture plate</t>
  </si>
  <si>
    <t>Cell imaging dishes</t>
  </si>
  <si>
    <t>Eppendorf</t>
  </si>
  <si>
    <t>75cm2 T/C Flask</t>
  </si>
  <si>
    <t>CELL SCRAPER 25CM 20MM SCRAPER IND ST</t>
  </si>
  <si>
    <t>734-2602</t>
  </si>
  <si>
    <t>Sarstedt, Tissue Culture Vacuum Filtration Unit</t>
  </si>
  <si>
    <t>83.1822.001</t>
  </si>
  <si>
    <t>0.22Am vacuum filter cup, 50mm, 250ml, PES</t>
  </si>
  <si>
    <t>FPE214250</t>
  </si>
  <si>
    <t>Triple red</t>
  </si>
  <si>
    <t>Tissue culture Flask 300 cm2</t>
  </si>
  <si>
    <t>Nalgene media bottles, style 2019, capacity 500 mL</t>
  </si>
  <si>
    <t>BOT5338</t>
  </si>
  <si>
    <t>Nalgene</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</si>
  <si>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(K63)</t>
    </r>
    <r>
      <rPr>
        <b/>
        <sz val="11"/>
        <color theme="1"/>
        <rFont val="Arial"/>
        <family val="2"/>
      </rPr>
      <t xml:space="preserve"> will be used for the evaluation of this procurement.</t>
    </r>
  </si>
  <si>
    <t>Sub Lot 2.1 - Tissue Culture</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</si>
  <si>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</si>
  <si>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ThermoFisher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</si>
</sst>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6">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 fillId="0" borderId="2" xfId="0" applyFont="1" applyBorder="1" applyAlignment="1" applyProtection="1">
      <alignment horizontal="left"/>
    </xf>
    <xf numFmtId="0" fontId="2" fillId="0" borderId="2" xfId="0" applyFont="1" applyBorder="1" applyAlignment="1" applyProtection="1">
      <alignment horizontal="left" vertical="top"/>
    </xf>
    <xf numFmtId="0" fontId="2" fillId="0" borderId="2" xfId="30" applyFont="1" applyBorder="1" applyAlignment="1" applyProtection="1">
      <alignment horizontal="center"/>
    </xf>
    <xf numFmtId="0" fontId="2" fillId="0" borderId="2" xfId="30" applyFont="1" applyBorder="1" applyAlignment="1" applyProtection="1">
      <alignment horizontal="left"/>
    </xf>
    <xf numFmtId="0" fontId="2" fillId="0" borderId="2" xfId="0" applyFont="1" applyBorder="1" applyAlignment="1" applyProtection="1">
      <alignment horizontal="center" wrapText="1"/>
    </xf>
    <xf numFmtId="0" fontId="2" fillId="0" borderId="2" xfId="0" applyFont="1" applyBorder="1" applyAlignment="1" applyProtection="1">
      <alignment horizontal="left" wrapText="1"/>
    </xf>
    <xf numFmtId="0" fontId="2" fillId="0" borderId="2" xfId="0" applyFont="1" applyBorder="1" applyAlignment="1" applyProtection="1">
      <alignment horizontal="center" vertical="top" wrapText="1"/>
    </xf>
    <xf numFmtId="0" fontId="2" fillId="0" borderId="2" xfId="0" applyFont="1" applyBorder="1" applyAlignment="1" applyProtection="1">
      <alignment horizontal="left" vertical="top" wrapText="1"/>
    </xf>
    <xf numFmtId="0" fontId="2" fillId="0" borderId="0" xfId="0" applyFont="1" applyAlignment="1" applyProtection="1">
      <alignment horizontal="left"/>
    </xf>
    <xf numFmtId="0" fontId="2" fillId="0" borderId="13" xfId="0" applyFont="1" applyBorder="1" applyAlignment="1" applyProtection="1">
      <alignment horizontal="left" vertical="top"/>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sqref="A1:XFD1"/>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52" t="s">
        <v>20</v>
      </c>
      <c r="B1" s="52"/>
      <c r="C1" s="52"/>
    </row>
    <row r="3" spans="1:3" x14ac:dyDescent="0.25">
      <c r="A3" s="6" t="s">
        <v>51</v>
      </c>
      <c r="B3" s="4" t="s">
        <v>21</v>
      </c>
    </row>
    <row r="5" spans="1:3" ht="36" customHeight="1" x14ac:dyDescent="0.25">
      <c r="A5" s="53" t="s">
        <v>130</v>
      </c>
      <c r="B5" s="53"/>
      <c r="C5" s="53"/>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62</v>
      </c>
    </row>
    <row r="16" spans="1:3" ht="30" x14ac:dyDescent="0.25">
      <c r="A16" s="10" t="s">
        <v>41</v>
      </c>
      <c r="B16" s="11" t="s">
        <v>17</v>
      </c>
      <c r="C16" s="13" t="s">
        <v>61</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UuEBxF5wD/5Ft/i24K79ALNx4joSPz4e7PUxYCWpqWWByUgvWe/cpzDaogenfV2TxH9Gj25h95lv/K7KH0s6oQ==" saltValue="d2XAezbV2vOyeFp+tGRdCA=="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showGridLines="0" topLeftCell="A2" zoomScale="80" zoomScaleNormal="80" zoomScalePageLayoutView="80" workbookViewId="0">
      <selection activeCell="E24" sqref="E24"/>
    </sheetView>
  </sheetViews>
  <sheetFormatPr defaultColWidth="8.85546875" defaultRowHeight="14.25" x14ac:dyDescent="0.2"/>
  <cols>
    <col min="1" max="1" width="22.140625" style="32" customWidth="1"/>
    <col min="2" max="2" width="60" style="32" customWidth="1"/>
    <col min="3" max="3" width="16.42578125" style="33" customWidth="1"/>
    <col min="4" max="4" width="18.140625" style="51" bestFit="1" customWidth="1"/>
    <col min="5" max="5" width="46.140625" style="51" customWidth="1"/>
    <col min="6" max="6" width="15.85546875" style="51" customWidth="1"/>
    <col min="7" max="7" width="22.28515625" style="35" bestFit="1" customWidth="1"/>
    <col min="8" max="11" width="13.140625" style="32" customWidth="1"/>
    <col min="12" max="16384" width="8.85546875" style="32"/>
  </cols>
  <sheetData>
    <row r="1" spans="1:11" ht="44.25" customHeight="1" x14ac:dyDescent="0.2">
      <c r="A1" s="17" t="s">
        <v>5</v>
      </c>
      <c r="D1" s="34"/>
      <c r="E1" s="32"/>
      <c r="F1" s="32"/>
      <c r="H1" s="36"/>
    </row>
    <row r="2" spans="1:11" ht="4.5" customHeight="1" x14ac:dyDescent="0.2">
      <c r="A2" s="37"/>
      <c r="B2" s="37"/>
      <c r="C2" s="38"/>
      <c r="D2" s="37"/>
      <c r="E2" s="37"/>
      <c r="F2" s="37"/>
      <c r="G2" s="39"/>
      <c r="H2" s="36"/>
    </row>
    <row r="3" spans="1:11" ht="3" customHeight="1" x14ac:dyDescent="0.2">
      <c r="A3" s="40"/>
      <c r="B3" s="40"/>
      <c r="C3" s="41"/>
      <c r="D3" s="40"/>
      <c r="E3" s="40"/>
      <c r="F3" s="40"/>
      <c r="G3" s="42"/>
      <c r="H3" s="36"/>
    </row>
    <row r="4" spans="1:11" ht="15" thickBot="1" x14ac:dyDescent="0.25">
      <c r="D4" s="32"/>
      <c r="E4" s="32"/>
      <c r="F4" s="32"/>
    </row>
    <row r="5" spans="1:11" ht="33" customHeight="1" thickBot="1" x14ac:dyDescent="0.25">
      <c r="A5" s="18" t="s">
        <v>2</v>
      </c>
      <c r="B5" s="64" t="s">
        <v>55</v>
      </c>
      <c r="C5" s="64"/>
      <c r="D5" s="43"/>
      <c r="E5" s="55" t="s">
        <v>128</v>
      </c>
      <c r="F5" s="56"/>
      <c r="G5" s="56"/>
      <c r="H5" s="57"/>
    </row>
    <row r="6" spans="1:11" ht="31.5" customHeight="1" thickBot="1" x14ac:dyDescent="0.25">
      <c r="A6" s="18" t="s">
        <v>3</v>
      </c>
      <c r="B6" s="64" t="s">
        <v>56</v>
      </c>
      <c r="C6" s="64"/>
      <c r="D6" s="43"/>
      <c r="E6" s="58"/>
      <c r="F6" s="59"/>
      <c r="G6" s="59"/>
      <c r="H6" s="60"/>
    </row>
    <row r="7" spans="1:11" ht="44.25" customHeight="1" thickBot="1" x14ac:dyDescent="0.25">
      <c r="A7" s="19" t="s">
        <v>4</v>
      </c>
      <c r="B7" s="54" t="s">
        <v>6</v>
      </c>
      <c r="C7" s="54"/>
      <c r="D7" s="43"/>
      <c r="E7" s="61"/>
      <c r="F7" s="62"/>
      <c r="G7" s="62"/>
      <c r="H7" s="63"/>
    </row>
    <row r="8" spans="1:11" ht="15" x14ac:dyDescent="0.2">
      <c r="B8" s="44"/>
      <c r="C8" s="45"/>
      <c r="D8" s="43"/>
      <c r="E8" s="43"/>
      <c r="F8" s="43"/>
      <c r="G8" s="43"/>
    </row>
    <row r="9" spans="1:11" ht="15.75" thickBot="1" x14ac:dyDescent="0.25">
      <c r="B9" s="44"/>
      <c r="C9" s="45"/>
      <c r="D9" s="43"/>
      <c r="E9" s="43"/>
      <c r="F9" s="43"/>
      <c r="G9" s="43"/>
    </row>
    <row r="10" spans="1:11" ht="29.25" customHeight="1" thickBot="1" x14ac:dyDescent="0.25">
      <c r="A10" s="1" t="s">
        <v>8</v>
      </c>
      <c r="B10" s="65" t="s">
        <v>129</v>
      </c>
      <c r="C10" s="65"/>
      <c r="D10" s="43"/>
      <c r="E10" s="43"/>
      <c r="F10" s="43"/>
    </row>
    <row r="11" spans="1:11" ht="49.5" customHeight="1" thickBot="1" x14ac:dyDescent="0.25">
      <c r="A11" s="1" t="s">
        <v>9</v>
      </c>
      <c r="B11" s="54" t="s">
        <v>63</v>
      </c>
      <c r="C11" s="54"/>
      <c r="D11" s="43"/>
      <c r="E11" s="43"/>
      <c r="F11" s="43"/>
    </row>
    <row r="13" spans="1:11" s="46"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7" customFormat="1" x14ac:dyDescent="0.2">
      <c r="A14" s="20">
        <v>1</v>
      </c>
      <c r="B14" s="21" t="s">
        <v>67</v>
      </c>
      <c r="C14" s="21">
        <v>83.183199999999999</v>
      </c>
      <c r="D14" s="21" t="s">
        <v>68</v>
      </c>
      <c r="E14" s="16"/>
      <c r="F14" s="16"/>
      <c r="G14" s="16" t="s">
        <v>52</v>
      </c>
      <c r="H14" s="16"/>
      <c r="I14" s="16"/>
      <c r="J14" s="16"/>
      <c r="K14" s="16"/>
    </row>
    <row r="15" spans="1:11" s="47" customFormat="1" x14ac:dyDescent="0.2">
      <c r="A15" s="20">
        <v>2</v>
      </c>
      <c r="B15" s="21" t="s">
        <v>69</v>
      </c>
      <c r="C15" s="21">
        <v>3008</v>
      </c>
      <c r="D15" s="22" t="s">
        <v>58</v>
      </c>
      <c r="E15" s="16"/>
      <c r="F15" s="16"/>
      <c r="G15" s="16" t="s">
        <v>53</v>
      </c>
      <c r="H15" s="16"/>
      <c r="I15" s="16"/>
      <c r="J15" s="16"/>
      <c r="K15" s="16"/>
    </row>
    <row r="16" spans="1:11" s="47" customFormat="1" x14ac:dyDescent="0.2">
      <c r="A16" s="23">
        <v>3</v>
      </c>
      <c r="B16" s="24" t="s">
        <v>70</v>
      </c>
      <c r="C16" s="24">
        <v>3516</v>
      </c>
      <c r="D16" s="24" t="s">
        <v>58</v>
      </c>
      <c r="E16" s="16"/>
      <c r="F16" s="16"/>
      <c r="G16" s="16"/>
      <c r="H16" s="16"/>
      <c r="I16" s="16"/>
      <c r="J16" s="16"/>
      <c r="K16" s="16"/>
    </row>
    <row r="17" spans="1:11" s="47" customFormat="1" x14ac:dyDescent="0.2">
      <c r="A17" s="23">
        <v>4</v>
      </c>
      <c r="B17" s="24" t="s">
        <v>71</v>
      </c>
      <c r="C17" s="24">
        <v>3526</v>
      </c>
      <c r="D17" s="24" t="s">
        <v>58</v>
      </c>
      <c r="E17" s="16"/>
      <c r="F17" s="16"/>
      <c r="G17" s="16"/>
      <c r="H17" s="16"/>
      <c r="I17" s="16"/>
      <c r="J17" s="16"/>
      <c r="K17" s="16"/>
    </row>
    <row r="18" spans="1:11" s="47" customFormat="1" ht="25.5" x14ac:dyDescent="0.2">
      <c r="A18" s="25">
        <v>5</v>
      </c>
      <c r="B18" s="26" t="s">
        <v>72</v>
      </c>
      <c r="C18" s="22">
        <v>3585</v>
      </c>
      <c r="D18" s="22" t="s">
        <v>58</v>
      </c>
      <c r="E18" s="16"/>
      <c r="F18" s="16"/>
      <c r="G18" s="16"/>
      <c r="H18" s="16"/>
      <c r="I18" s="16"/>
      <c r="J18" s="16"/>
      <c r="K18" s="16"/>
    </row>
    <row r="19" spans="1:11" s="47" customFormat="1" x14ac:dyDescent="0.2">
      <c r="A19" s="23">
        <v>6</v>
      </c>
      <c r="B19" s="24" t="s">
        <v>73</v>
      </c>
      <c r="C19" s="24">
        <v>3595</v>
      </c>
      <c r="D19" s="24" t="s">
        <v>58</v>
      </c>
      <c r="E19" s="16"/>
      <c r="F19" s="16"/>
      <c r="G19" s="16"/>
      <c r="H19" s="16"/>
      <c r="I19" s="16"/>
      <c r="J19" s="16"/>
      <c r="K19" s="16"/>
    </row>
    <row r="20" spans="1:11" s="47" customFormat="1" x14ac:dyDescent="0.2">
      <c r="A20" s="23">
        <v>7</v>
      </c>
      <c r="B20" s="24" t="s">
        <v>74</v>
      </c>
      <c r="C20" s="24">
        <v>3799</v>
      </c>
      <c r="D20" s="24" t="s">
        <v>58</v>
      </c>
      <c r="E20" s="16"/>
      <c r="F20" s="16"/>
      <c r="G20" s="16"/>
      <c r="H20" s="16"/>
      <c r="I20" s="16"/>
      <c r="J20" s="16"/>
      <c r="K20" s="16"/>
    </row>
    <row r="21" spans="1:11" s="47" customFormat="1" x14ac:dyDescent="0.2">
      <c r="A21" s="20">
        <v>8</v>
      </c>
      <c r="B21" s="21" t="s">
        <v>75</v>
      </c>
      <c r="C21" s="21">
        <v>130183</v>
      </c>
      <c r="D21" s="22" t="s">
        <v>76</v>
      </c>
      <c r="E21" s="16"/>
      <c r="F21" s="16"/>
      <c r="G21" s="16"/>
      <c r="H21" s="16"/>
      <c r="I21" s="16"/>
      <c r="J21" s="16"/>
      <c r="K21" s="16"/>
    </row>
    <row r="22" spans="1:11" s="47" customFormat="1" x14ac:dyDescent="0.2">
      <c r="A22" s="20">
        <v>9</v>
      </c>
      <c r="B22" s="21" t="s">
        <v>77</v>
      </c>
      <c r="C22" s="21">
        <v>140685</v>
      </c>
      <c r="D22" s="22" t="s">
        <v>78</v>
      </c>
      <c r="E22" s="16"/>
      <c r="F22" s="16"/>
      <c r="G22" s="16"/>
      <c r="H22" s="16"/>
      <c r="I22" s="16"/>
      <c r="J22" s="16"/>
      <c r="K22" s="16"/>
    </row>
    <row r="23" spans="1:11" s="47" customFormat="1" x14ac:dyDescent="0.2">
      <c r="A23" s="20">
        <v>10</v>
      </c>
      <c r="B23" s="21" t="s">
        <v>79</v>
      </c>
      <c r="C23" s="21">
        <v>142475</v>
      </c>
      <c r="D23" s="22" t="s">
        <v>78</v>
      </c>
      <c r="E23" s="16"/>
      <c r="F23" s="16"/>
      <c r="G23" s="16"/>
      <c r="H23" s="16"/>
      <c r="I23" s="16"/>
      <c r="J23" s="16"/>
      <c r="K23" s="16"/>
    </row>
    <row r="24" spans="1:11" s="47" customFormat="1" x14ac:dyDescent="0.2">
      <c r="A24" s="20">
        <v>11</v>
      </c>
      <c r="B24" s="21" t="s">
        <v>80</v>
      </c>
      <c r="C24" s="21">
        <v>163371</v>
      </c>
      <c r="D24" s="22" t="s">
        <v>81</v>
      </c>
      <c r="E24" s="16"/>
      <c r="F24" s="16"/>
      <c r="G24" s="16"/>
      <c r="H24" s="16"/>
      <c r="I24" s="16"/>
      <c r="J24" s="16"/>
      <c r="K24" s="16"/>
    </row>
    <row r="25" spans="1:11" s="47" customFormat="1" x14ac:dyDescent="0.2">
      <c r="A25" s="20">
        <v>12</v>
      </c>
      <c r="B25" s="21" t="s">
        <v>82</v>
      </c>
      <c r="C25" s="21">
        <v>167008</v>
      </c>
      <c r="D25" s="22" t="s">
        <v>78</v>
      </c>
      <c r="E25" s="16"/>
      <c r="F25" s="16"/>
      <c r="G25" s="16"/>
      <c r="H25" s="16"/>
      <c r="I25" s="16"/>
      <c r="J25" s="16"/>
      <c r="K25" s="16"/>
    </row>
    <row r="26" spans="1:11" s="47" customFormat="1" x14ac:dyDescent="0.2">
      <c r="A26" s="20">
        <v>13</v>
      </c>
      <c r="B26" s="21" t="s">
        <v>83</v>
      </c>
      <c r="C26" s="21">
        <v>178905</v>
      </c>
      <c r="D26" s="22" t="s">
        <v>78</v>
      </c>
      <c r="E26" s="16"/>
      <c r="F26" s="16"/>
      <c r="G26" s="16"/>
      <c r="H26" s="16"/>
      <c r="I26" s="16"/>
      <c r="J26" s="16"/>
      <c r="K26" s="16"/>
    </row>
    <row r="27" spans="1:11" s="47" customFormat="1" ht="25.5" x14ac:dyDescent="0.25">
      <c r="A27" s="27">
        <v>14</v>
      </c>
      <c r="B27" s="28" t="s">
        <v>84</v>
      </c>
      <c r="C27" s="22">
        <v>352235</v>
      </c>
      <c r="D27" s="22" t="s">
        <v>58</v>
      </c>
      <c r="E27" s="16"/>
      <c r="F27" s="16"/>
      <c r="G27" s="16"/>
      <c r="H27" s="16"/>
      <c r="I27" s="16"/>
      <c r="J27" s="16"/>
      <c r="K27" s="16"/>
    </row>
    <row r="28" spans="1:11" s="47" customFormat="1" x14ac:dyDescent="0.25">
      <c r="A28" s="27">
        <v>15</v>
      </c>
      <c r="B28" s="28" t="s">
        <v>85</v>
      </c>
      <c r="C28" s="22">
        <v>352340</v>
      </c>
      <c r="D28" s="22" t="s">
        <v>58</v>
      </c>
      <c r="E28" s="16"/>
      <c r="F28" s="16"/>
      <c r="G28" s="16"/>
      <c r="H28" s="16"/>
      <c r="I28" s="16"/>
      <c r="J28" s="16"/>
      <c r="K28" s="16"/>
    </row>
    <row r="29" spans="1:11" s="47" customFormat="1" x14ac:dyDescent="0.25">
      <c r="A29" s="27">
        <v>16</v>
      </c>
      <c r="B29" s="28" t="s">
        <v>86</v>
      </c>
      <c r="C29" s="22">
        <v>352350</v>
      </c>
      <c r="D29" s="22" t="s">
        <v>58</v>
      </c>
      <c r="E29" s="16"/>
      <c r="F29" s="16"/>
      <c r="G29" s="16"/>
      <c r="H29" s="16"/>
      <c r="I29" s="16"/>
      <c r="J29" s="16"/>
      <c r="K29" s="16"/>
    </row>
    <row r="30" spans="1:11" s="47" customFormat="1" x14ac:dyDescent="0.2">
      <c r="A30" s="20">
        <v>17</v>
      </c>
      <c r="B30" s="21" t="s">
        <v>87</v>
      </c>
      <c r="C30" s="29">
        <v>353001</v>
      </c>
      <c r="D30" s="22" t="s">
        <v>88</v>
      </c>
      <c r="E30" s="16"/>
      <c r="F30" s="16"/>
      <c r="G30" s="16"/>
      <c r="H30" s="16"/>
      <c r="I30" s="16"/>
      <c r="J30" s="16"/>
      <c r="K30" s="16"/>
    </row>
    <row r="31" spans="1:11" s="47" customFormat="1" x14ac:dyDescent="0.2">
      <c r="A31" s="23">
        <v>18</v>
      </c>
      <c r="B31" s="24" t="s">
        <v>89</v>
      </c>
      <c r="C31" s="24">
        <v>353003</v>
      </c>
      <c r="D31" s="24" t="s">
        <v>88</v>
      </c>
      <c r="E31" s="16"/>
      <c r="F31" s="16"/>
      <c r="G31" s="16"/>
      <c r="H31" s="16"/>
      <c r="I31" s="16"/>
      <c r="J31" s="16"/>
      <c r="K31" s="16"/>
    </row>
    <row r="32" spans="1:11" s="47" customFormat="1" x14ac:dyDescent="0.2">
      <c r="A32" s="25">
        <v>19</v>
      </c>
      <c r="B32" s="26" t="s">
        <v>90</v>
      </c>
      <c r="C32" s="22">
        <v>353004</v>
      </c>
      <c r="D32" s="22" t="s">
        <v>58</v>
      </c>
      <c r="E32" s="16"/>
      <c r="F32" s="16"/>
      <c r="G32" s="16"/>
      <c r="H32" s="16"/>
      <c r="I32" s="16"/>
      <c r="J32" s="16"/>
      <c r="K32" s="16"/>
    </row>
    <row r="33" spans="1:11" s="47" customFormat="1" x14ac:dyDescent="0.2">
      <c r="A33" s="20">
        <v>20</v>
      </c>
      <c r="B33" s="21" t="s">
        <v>91</v>
      </c>
      <c r="C33" s="21">
        <v>353046</v>
      </c>
      <c r="D33" s="22" t="s">
        <v>92</v>
      </c>
      <c r="E33" s="16"/>
      <c r="F33" s="16"/>
      <c r="G33" s="16"/>
      <c r="H33" s="16"/>
      <c r="I33" s="16"/>
      <c r="J33" s="16"/>
      <c r="K33" s="16"/>
    </row>
    <row r="34" spans="1:11" s="47" customFormat="1" x14ac:dyDescent="0.2">
      <c r="A34" s="25">
        <v>21</v>
      </c>
      <c r="B34" s="26" t="s">
        <v>93</v>
      </c>
      <c r="C34" s="21">
        <v>353089</v>
      </c>
      <c r="D34" s="22" t="s">
        <v>58</v>
      </c>
      <c r="E34" s="16"/>
      <c r="F34" s="16"/>
      <c r="G34" s="16"/>
      <c r="H34" s="16"/>
      <c r="I34" s="16"/>
      <c r="J34" s="16"/>
      <c r="K34" s="16"/>
    </row>
    <row r="35" spans="1:11" s="47" customFormat="1" x14ac:dyDescent="0.2">
      <c r="A35" s="20">
        <v>22</v>
      </c>
      <c r="B35" s="21" t="s">
        <v>94</v>
      </c>
      <c r="C35" s="21">
        <v>353112</v>
      </c>
      <c r="D35" s="22" t="s">
        <v>92</v>
      </c>
      <c r="E35" s="16"/>
      <c r="F35" s="16"/>
      <c r="G35" s="16"/>
      <c r="H35" s="16"/>
      <c r="I35" s="16"/>
      <c r="J35" s="16"/>
      <c r="K35" s="16"/>
    </row>
    <row r="36" spans="1:11" s="47" customFormat="1" x14ac:dyDescent="0.2">
      <c r="A36" s="25">
        <v>23</v>
      </c>
      <c r="B36" s="26" t="s">
        <v>95</v>
      </c>
      <c r="C36" s="21">
        <v>353652</v>
      </c>
      <c r="D36" s="22" t="s">
        <v>58</v>
      </c>
      <c r="E36" s="16"/>
      <c r="F36" s="16"/>
      <c r="G36" s="16"/>
      <c r="H36" s="16"/>
      <c r="I36" s="16"/>
      <c r="J36" s="16"/>
      <c r="K36" s="16"/>
    </row>
    <row r="37" spans="1:11" s="47" customFormat="1" x14ac:dyDescent="0.2">
      <c r="A37" s="25">
        <v>24</v>
      </c>
      <c r="B37" s="26" t="s">
        <v>96</v>
      </c>
      <c r="C37" s="21">
        <v>353653</v>
      </c>
      <c r="D37" s="22" t="s">
        <v>58</v>
      </c>
      <c r="E37" s="16"/>
      <c r="F37" s="16"/>
      <c r="G37" s="16"/>
      <c r="H37" s="16"/>
      <c r="I37" s="16"/>
      <c r="J37" s="16"/>
      <c r="K37" s="16"/>
    </row>
    <row r="38" spans="1:11" s="47" customFormat="1" x14ac:dyDescent="0.2">
      <c r="A38" s="25">
        <v>25</v>
      </c>
      <c r="B38" s="26" t="s">
        <v>97</v>
      </c>
      <c r="C38" s="21">
        <v>353654</v>
      </c>
      <c r="D38" s="22" t="s">
        <v>58</v>
      </c>
      <c r="E38" s="16"/>
      <c r="F38" s="16"/>
      <c r="G38" s="16"/>
      <c r="H38" s="16"/>
      <c r="I38" s="16"/>
      <c r="J38" s="16"/>
      <c r="K38" s="16"/>
    </row>
    <row r="39" spans="1:11" s="47" customFormat="1" ht="25.5" x14ac:dyDescent="0.2">
      <c r="A39" s="25">
        <v>26</v>
      </c>
      <c r="B39" s="26" t="s">
        <v>98</v>
      </c>
      <c r="C39" s="21">
        <v>353655</v>
      </c>
      <c r="D39" s="22" t="s">
        <v>99</v>
      </c>
      <c r="E39" s="16"/>
      <c r="F39" s="16"/>
      <c r="G39" s="16"/>
      <c r="H39" s="16"/>
      <c r="I39" s="16"/>
      <c r="J39" s="16"/>
      <c r="K39" s="16"/>
    </row>
    <row r="40" spans="1:11" s="47" customFormat="1" x14ac:dyDescent="0.2">
      <c r="A40" s="25">
        <v>27</v>
      </c>
      <c r="B40" s="26" t="s">
        <v>100</v>
      </c>
      <c r="C40" s="21">
        <v>430166</v>
      </c>
      <c r="D40" s="22" t="s">
        <v>58</v>
      </c>
      <c r="E40" s="16"/>
      <c r="F40" s="16"/>
      <c r="G40" s="16"/>
      <c r="H40" s="16"/>
      <c r="I40" s="16"/>
      <c r="J40" s="16"/>
      <c r="K40" s="16"/>
    </row>
    <row r="41" spans="1:11" s="47" customFormat="1" x14ac:dyDescent="0.2">
      <c r="A41" s="25">
        <v>28</v>
      </c>
      <c r="B41" s="26" t="s">
        <v>101</v>
      </c>
      <c r="C41" s="21">
        <v>430167</v>
      </c>
      <c r="D41" s="22" t="s">
        <v>58</v>
      </c>
      <c r="E41" s="16"/>
      <c r="F41" s="16"/>
      <c r="G41" s="16"/>
      <c r="H41" s="16"/>
      <c r="I41" s="16"/>
      <c r="J41" s="16"/>
      <c r="K41" s="16"/>
    </row>
    <row r="42" spans="1:11" s="47" customFormat="1" x14ac:dyDescent="0.2">
      <c r="A42" s="23">
        <v>29</v>
      </c>
      <c r="B42" s="24" t="s">
        <v>102</v>
      </c>
      <c r="C42" s="24">
        <v>430168</v>
      </c>
      <c r="D42" s="24" t="s">
        <v>58</v>
      </c>
      <c r="E42" s="16"/>
      <c r="F42" s="16"/>
      <c r="G42" s="16"/>
      <c r="H42" s="16"/>
      <c r="I42" s="16"/>
      <c r="J42" s="16"/>
      <c r="K42" s="16"/>
    </row>
    <row r="43" spans="1:11" s="47" customFormat="1" ht="25.5" x14ac:dyDescent="0.2">
      <c r="A43" s="25">
        <v>30</v>
      </c>
      <c r="B43" s="26" t="s">
        <v>103</v>
      </c>
      <c r="C43" s="21">
        <v>430186</v>
      </c>
      <c r="D43" s="22" t="s">
        <v>58</v>
      </c>
      <c r="E43" s="16"/>
      <c r="F43" s="16"/>
      <c r="G43" s="16"/>
      <c r="H43" s="16"/>
      <c r="I43" s="16"/>
      <c r="J43" s="16"/>
      <c r="K43" s="16"/>
    </row>
    <row r="44" spans="1:11" s="47" customFormat="1" x14ac:dyDescent="0.2">
      <c r="A44" s="25">
        <v>31</v>
      </c>
      <c r="B44" s="26" t="s">
        <v>104</v>
      </c>
      <c r="C44" s="21">
        <v>430597</v>
      </c>
      <c r="D44" s="22" t="s">
        <v>58</v>
      </c>
      <c r="E44" s="16"/>
      <c r="F44" s="16"/>
      <c r="G44" s="16"/>
      <c r="H44" s="16"/>
      <c r="I44" s="16"/>
      <c r="J44" s="16"/>
      <c r="K44" s="16"/>
    </row>
    <row r="45" spans="1:11" s="47" customFormat="1" x14ac:dyDescent="0.2">
      <c r="A45" s="25">
        <v>32</v>
      </c>
      <c r="B45" s="26" t="s">
        <v>105</v>
      </c>
      <c r="C45" s="21">
        <v>430599</v>
      </c>
      <c r="D45" s="22" t="s">
        <v>58</v>
      </c>
      <c r="E45" s="16"/>
      <c r="F45" s="16"/>
      <c r="G45" s="16"/>
      <c r="H45" s="16"/>
      <c r="I45" s="16"/>
      <c r="J45" s="16"/>
      <c r="K45" s="16"/>
    </row>
    <row r="46" spans="1:11" s="47" customFormat="1" x14ac:dyDescent="0.2">
      <c r="A46" s="23">
        <v>33</v>
      </c>
      <c r="B46" s="24" t="s">
        <v>106</v>
      </c>
      <c r="C46" s="24">
        <v>430823</v>
      </c>
      <c r="D46" s="24" t="s">
        <v>58</v>
      </c>
      <c r="E46" s="16"/>
      <c r="F46" s="16"/>
      <c r="G46" s="16"/>
      <c r="H46" s="16"/>
      <c r="I46" s="16"/>
      <c r="J46" s="16"/>
      <c r="K46" s="16"/>
    </row>
    <row r="47" spans="1:11" s="47" customFormat="1" x14ac:dyDescent="0.2">
      <c r="A47" s="23">
        <v>34</v>
      </c>
      <c r="B47" s="24" t="s">
        <v>107</v>
      </c>
      <c r="C47" s="24">
        <v>430849</v>
      </c>
      <c r="D47" s="24" t="s">
        <v>58</v>
      </c>
      <c r="E47" s="16"/>
      <c r="F47" s="16"/>
      <c r="G47" s="16"/>
      <c r="H47" s="16"/>
      <c r="I47" s="16"/>
      <c r="J47" s="16"/>
      <c r="K47" s="16"/>
    </row>
    <row r="48" spans="1:11" s="47" customFormat="1" x14ac:dyDescent="0.25">
      <c r="A48" s="27">
        <v>35</v>
      </c>
      <c r="B48" s="28" t="s">
        <v>65</v>
      </c>
      <c r="C48" s="22">
        <v>541080</v>
      </c>
      <c r="D48" s="22" t="s">
        <v>60</v>
      </c>
      <c r="E48" s="16"/>
      <c r="F48" s="16"/>
      <c r="G48" s="16"/>
      <c r="H48" s="16"/>
      <c r="I48" s="16"/>
      <c r="J48" s="16"/>
      <c r="K48" s="16"/>
    </row>
    <row r="49" spans="1:11" s="47" customFormat="1" x14ac:dyDescent="0.2">
      <c r="A49" s="20">
        <v>36</v>
      </c>
      <c r="B49" s="21" t="s">
        <v>108</v>
      </c>
      <c r="C49" s="21">
        <v>628160</v>
      </c>
      <c r="D49" s="21" t="s">
        <v>109</v>
      </c>
      <c r="E49" s="16"/>
      <c r="F49" s="16"/>
      <c r="G49" s="16"/>
      <c r="H49" s="16"/>
      <c r="I49" s="16"/>
      <c r="J49" s="16"/>
      <c r="K49" s="16"/>
    </row>
    <row r="50" spans="1:11" s="47" customFormat="1" x14ac:dyDescent="0.25">
      <c r="A50" s="27">
        <v>37</v>
      </c>
      <c r="B50" s="28" t="s">
        <v>110</v>
      </c>
      <c r="C50" s="22">
        <v>657160</v>
      </c>
      <c r="D50" s="22" t="s">
        <v>60</v>
      </c>
      <c r="E50" s="16"/>
      <c r="F50" s="16"/>
      <c r="G50" s="16"/>
      <c r="H50" s="16"/>
      <c r="I50" s="16"/>
      <c r="J50" s="16"/>
      <c r="K50" s="16"/>
    </row>
    <row r="51" spans="1:11" s="47" customFormat="1" x14ac:dyDescent="0.25">
      <c r="A51" s="27">
        <v>38</v>
      </c>
      <c r="B51" s="28" t="s">
        <v>111</v>
      </c>
      <c r="C51" s="22">
        <v>658175</v>
      </c>
      <c r="D51" s="22" t="s">
        <v>60</v>
      </c>
      <c r="E51" s="16"/>
      <c r="F51" s="16"/>
      <c r="G51" s="16"/>
      <c r="H51" s="16"/>
      <c r="I51" s="16"/>
      <c r="J51" s="16"/>
      <c r="K51" s="16"/>
    </row>
    <row r="52" spans="1:11" s="47" customFormat="1" x14ac:dyDescent="0.25">
      <c r="A52" s="27">
        <v>39</v>
      </c>
      <c r="B52" s="28" t="s">
        <v>112</v>
      </c>
      <c r="C52" s="22">
        <v>662160</v>
      </c>
      <c r="D52" s="22" t="s">
        <v>60</v>
      </c>
      <c r="E52" s="16"/>
      <c r="F52" s="16"/>
      <c r="G52" s="16"/>
      <c r="H52" s="16"/>
      <c r="I52" s="16"/>
      <c r="J52" s="16"/>
      <c r="K52" s="16"/>
    </row>
    <row r="53" spans="1:11" s="47" customFormat="1" x14ac:dyDescent="0.25">
      <c r="A53" s="27">
        <v>40</v>
      </c>
      <c r="B53" s="28" t="s">
        <v>64</v>
      </c>
      <c r="C53" s="22">
        <v>664970</v>
      </c>
      <c r="D53" s="22" t="s">
        <v>60</v>
      </c>
      <c r="E53" s="16"/>
      <c r="F53" s="16"/>
      <c r="G53" s="16"/>
      <c r="H53" s="16"/>
      <c r="I53" s="16"/>
      <c r="J53" s="16"/>
      <c r="K53" s="16"/>
    </row>
    <row r="54" spans="1:11" s="47" customFormat="1" x14ac:dyDescent="0.25">
      <c r="A54" s="27">
        <v>41</v>
      </c>
      <c r="B54" s="28" t="s">
        <v>113</v>
      </c>
      <c r="C54" s="22">
        <v>665180</v>
      </c>
      <c r="D54" s="22" t="s">
        <v>60</v>
      </c>
      <c r="E54" s="16"/>
      <c r="F54" s="16"/>
      <c r="G54" s="16"/>
      <c r="H54" s="16"/>
      <c r="I54" s="16"/>
      <c r="J54" s="16"/>
      <c r="K54" s="16"/>
    </row>
    <row r="55" spans="1:11" s="47" customFormat="1" x14ac:dyDescent="0.2">
      <c r="A55" s="25">
        <v>42</v>
      </c>
      <c r="B55" s="26" t="s">
        <v>114</v>
      </c>
      <c r="C55" s="22">
        <v>30740009</v>
      </c>
      <c r="D55" s="22" t="s">
        <v>115</v>
      </c>
      <c r="E55" s="16"/>
      <c r="F55" s="16"/>
      <c r="G55" s="16"/>
      <c r="H55" s="16"/>
      <c r="I55" s="16"/>
      <c r="J55" s="16"/>
      <c r="K55" s="16"/>
    </row>
    <row r="56" spans="1:11" s="47" customFormat="1" x14ac:dyDescent="0.2">
      <c r="A56" s="23">
        <v>43</v>
      </c>
      <c r="B56" s="24" t="s">
        <v>116</v>
      </c>
      <c r="C56" s="24">
        <v>353014</v>
      </c>
      <c r="D56" s="24" t="s">
        <v>88</v>
      </c>
      <c r="E56" s="16"/>
      <c r="F56" s="16"/>
      <c r="G56" s="16"/>
      <c r="H56" s="16"/>
      <c r="I56" s="16"/>
      <c r="J56" s="16"/>
      <c r="K56" s="16"/>
    </row>
    <row r="57" spans="1:11" s="47" customFormat="1" x14ac:dyDescent="0.2">
      <c r="A57" s="25">
        <v>44</v>
      </c>
      <c r="B57" s="21" t="s">
        <v>117</v>
      </c>
      <c r="C57" s="21" t="s">
        <v>118</v>
      </c>
      <c r="D57" s="30" t="s">
        <v>66</v>
      </c>
      <c r="E57" s="16"/>
      <c r="F57" s="16"/>
      <c r="G57" s="16"/>
      <c r="H57" s="16"/>
      <c r="I57" s="16"/>
      <c r="J57" s="16"/>
      <c r="K57" s="16"/>
    </row>
    <row r="58" spans="1:11" s="47" customFormat="1" x14ac:dyDescent="0.2">
      <c r="A58" s="25">
        <v>45</v>
      </c>
      <c r="B58" s="28" t="s">
        <v>119</v>
      </c>
      <c r="C58" s="22" t="s">
        <v>120</v>
      </c>
      <c r="D58" s="30" t="s">
        <v>59</v>
      </c>
      <c r="E58" s="16"/>
      <c r="F58" s="16"/>
      <c r="G58" s="16"/>
      <c r="H58" s="16"/>
      <c r="I58" s="16"/>
      <c r="J58" s="16"/>
      <c r="K58" s="16"/>
    </row>
    <row r="59" spans="1:11" s="47" customFormat="1" x14ac:dyDescent="0.2">
      <c r="A59" s="25">
        <v>46</v>
      </c>
      <c r="B59" s="28" t="s">
        <v>121</v>
      </c>
      <c r="C59" s="22" t="s">
        <v>122</v>
      </c>
      <c r="D59" s="30" t="s">
        <v>123</v>
      </c>
      <c r="E59" s="16"/>
      <c r="F59" s="16"/>
      <c r="G59" s="16"/>
      <c r="H59" s="16"/>
      <c r="I59" s="16"/>
      <c r="J59" s="16"/>
      <c r="K59" s="16"/>
    </row>
    <row r="60" spans="1:11" s="47" customFormat="1" x14ac:dyDescent="0.2">
      <c r="A60" s="25">
        <v>47</v>
      </c>
      <c r="B60" s="21" t="s">
        <v>124</v>
      </c>
      <c r="C60" s="21">
        <v>132097</v>
      </c>
      <c r="D60" s="30" t="s">
        <v>131</v>
      </c>
      <c r="E60" s="16"/>
      <c r="F60" s="16"/>
      <c r="G60" s="16"/>
      <c r="H60" s="16"/>
      <c r="I60" s="16"/>
      <c r="J60" s="16"/>
      <c r="K60" s="16"/>
    </row>
    <row r="61" spans="1:11" s="47" customFormat="1" x14ac:dyDescent="0.2">
      <c r="A61" s="25">
        <v>48</v>
      </c>
      <c r="B61" s="26" t="s">
        <v>125</v>
      </c>
      <c r="C61" s="21" t="s">
        <v>126</v>
      </c>
      <c r="D61" s="22" t="s">
        <v>127</v>
      </c>
      <c r="E61" s="16"/>
      <c r="F61" s="16"/>
      <c r="G61" s="16"/>
      <c r="H61" s="16"/>
      <c r="I61" s="16"/>
      <c r="J61" s="16"/>
      <c r="K61" s="16"/>
    </row>
    <row r="63" spans="1:11" ht="15" x14ac:dyDescent="0.2">
      <c r="A63" s="31"/>
      <c r="B63" s="31"/>
      <c r="C63" s="48"/>
      <c r="D63" s="49"/>
      <c r="E63" s="49"/>
      <c r="F63" s="49"/>
      <c r="G63" s="31"/>
      <c r="H63" s="31"/>
      <c r="I63" s="31"/>
      <c r="J63" s="31"/>
      <c r="K63" s="31">
        <f>SUM(K14:K61)</f>
        <v>0</v>
      </c>
    </row>
    <row r="68" spans="2:2" ht="15" x14ac:dyDescent="0.25">
      <c r="B68" s="50"/>
    </row>
  </sheetData>
  <sheetProtection algorithmName="SHA-512" hashValue="uw38uhKpsPX7iZboRB4wFKeIzVpqFu26BMfcBDmZQYX9JInaOH+wJzB7PVLz51fk508rOz/hXMCwvmXkWn0+hg==" saltValue="fEwJNyYTPjoGHuNcxP8S8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