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2.R6DU0L68\Objective\objective.cmu.nhs.uk-443\rwilliax\Objects\"/>
    </mc:Choice>
  </mc:AlternateContent>
  <xr:revisionPtr revIDLastSave="0" documentId="13_ncr:1_{351CA21D-2916-46C4-A2E0-F682C6C8C8D3}" xr6:coauthVersionLast="47" xr6:coauthVersionMax="47" xr10:uidLastSave="{00000000-0000-0000-0000-000000000000}"/>
  <bookViews>
    <workbookView xWindow="-28920" yWindow="0" windowWidth="29040" windowHeight="15720" tabRatio="701" xr2:uid="{00000000-000D-0000-FFFF-FFFF00000000}"/>
  </bookViews>
  <sheets>
    <sheet name="Patients No's and Graph " sheetId="6" r:id="rId1"/>
    <sheet name="Pack Quantities " sheetId="7" r:id="rId2"/>
    <sheet name="Offer Schedule" sheetId="1" r:id="rId3"/>
    <sheet name="Delivery Channel" sheetId="4" r:id="rId4"/>
    <sheet name="Supplier Contac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<sst xmlns="http://schemas.openxmlformats.org/spreadsheetml/2006/main" count="157" uniqueCount="89">
  <si>
    <t>Framework Offer Prices</t>
  </si>
  <si>
    <t>Further information</t>
  </si>
  <si>
    <t>24 month period</t>
  </si>
  <si>
    <t>Offerors may attach an outline of any value -added services they may wish to provide</t>
  </si>
  <si>
    <t>Contact details:</t>
  </si>
  <si>
    <t>Supplier Name:</t>
  </si>
  <si>
    <t>Responsible Manager</t>
  </si>
  <si>
    <t>Address - Line 1</t>
  </si>
  <si>
    <t>Line 2</t>
  </si>
  <si>
    <t>Line 3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</si>
  <si>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</si>
  <si>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</si>
  <si>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</si>
  <si>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</si>
  <si>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</si>
  <si>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</si>
  <si>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</si>
  <si>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</si>
  <si>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</si>
  <si>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</si>
  <si>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</si>
  <si>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</si>
  <si>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</si>
  <si>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</si>
  <si>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</si>
  <si>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</si>
  <si>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</si>
  <si>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</si>
  <si>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</si>
  <si>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</si>
  <si>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</si>
  <si>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</si>
  <si>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UDG Limited</t>
  </si>
  <si>
    <t>Other (please state the names)</t>
  </si>
  <si>
    <t>Framework prices offered for patient numbers registered</t>
  </si>
  <si>
    <t>PurchaseYYYYMM</t>
  </si>
  <si>
    <t>Patients per month</t>
  </si>
  <si>
    <t>PxName</t>
  </si>
  <si>
    <t>Total</t>
  </si>
  <si>
    <t>Clozapine 100mg tablets</t>
  </si>
  <si>
    <t>DDB128</t>
  </si>
  <si>
    <t>Clozapine 25mg tablets</t>
  </si>
  <si>
    <t>DDB130</t>
  </si>
  <si>
    <t>DDB263</t>
  </si>
  <si>
    <t>DDB264</t>
  </si>
  <si>
    <t>DDB288</t>
  </si>
  <si>
    <t>DDB289</t>
  </si>
  <si>
    <t xml:space="preserve">Offerors should identify the type and extent of any additional services that they are able to offer e.g. near-patient testing service, homecare etc and, if so, to provide an evidence-based proposal for each respective service. Proposals received from successful offerors may be subject to invitations to offer a fully specified and costed service via the re-opening of competition between suppliers appointed to the framework agreement, in accordance with Article 32 of Directive 2004/18/EC (a mini-competition). </t>
  </si>
  <si>
    <t>Offerors to insert their prices in £ sterling</t>
  </si>
  <si>
    <t>Pack Size</t>
  </si>
  <si>
    <t>DDB298</t>
  </si>
  <si>
    <t>Alliance Healthcare</t>
  </si>
  <si>
    <t>Movianto</t>
  </si>
  <si>
    <t>NPC</t>
  </si>
  <si>
    <t>Please note:</t>
  </si>
  <si>
    <t>The numbers provided above have been calculated on the basis of an average patient receiving 450mg of Clozapine per day via tablet presentation.</t>
  </si>
  <si>
    <t>The quantities of patients per month is extrapolated data from the actual purchases during the stated period.</t>
  </si>
  <si>
    <t>Lot 1</t>
  </si>
  <si>
    <t>Lot 2</t>
  </si>
  <si>
    <t>DDE039</t>
  </si>
  <si>
    <t>DDE040</t>
  </si>
  <si>
    <t>DDE041</t>
  </si>
  <si>
    <t>DJB041</t>
  </si>
  <si>
    <t>DDB104</t>
  </si>
  <si>
    <t>Clozapine 50mg tablets</t>
  </si>
  <si>
    <t>DDB105</t>
  </si>
  <si>
    <t>DJB040</t>
  </si>
  <si>
    <t>Clozapine 12.5mg orodispersible tablets</t>
  </si>
  <si>
    <t>Clozapine 200mg tablets</t>
  </si>
  <si>
    <t>Clozapine 250mg/5ml oral suspension sugar free 100 ml</t>
  </si>
  <si>
    <t>Clozapine 100mg orodispersible tablets</t>
  </si>
  <si>
    <t>Clozapine 200mg orodispersible tablets</t>
  </si>
  <si>
    <t>Clozapine 25mg orodispersible tablets</t>
  </si>
  <si>
    <t>Clozapine 50mg orodispersible tablets</t>
  </si>
  <si>
    <t>The figures detailed below are for NHS Trusts in England only and are for the period 01/10/2023 to 30/09/2024(i.e 12 months only)</t>
  </si>
  <si>
    <t>Clozapine Pack Quantities for 12-months</t>
  </si>
  <si>
    <t>Invitation to offer for NHS National Generic Pharmaceuticals – Clozapine</t>
  </si>
  <si>
    <r>
      <t>Period of framework agreement:</t>
    </r>
    <r>
      <rPr>
        <sz val="11"/>
        <rFont val="Arial"/>
        <family val="2"/>
      </rPr>
      <t xml:space="preserve"> </t>
    </r>
    <r>
      <rPr>
        <b/>
        <sz val="12"/>
        <rFont val="Arial"/>
        <family val="2"/>
      </rPr>
      <t>Dates detailed below, with an option or options to extend (at the discretion of the Authority) for a period or periods of up to 24 months.</t>
    </r>
  </si>
  <si>
    <t>Potential periods of call-offs under the framework agreement:</t>
  </si>
  <si>
    <t>Offer reference number: CM/PHG/22/5667</t>
  </si>
  <si>
    <t>1st August 2025 to 31st July 2027</t>
  </si>
  <si>
    <t>Period of framework agreement: Dates detailed below, with an option or options to extend (at the discretion of the Authority) for a period or periods of up to 24 months.</t>
  </si>
  <si>
    <t>Other presentations assumed to be at pro rata prices/discounts unless indicated, eg. suspension</t>
  </si>
  <si>
    <t>£ Price excluding blood testing</t>
  </si>
  <si>
    <t>£ Price including blood testing</t>
  </si>
  <si>
    <t>The figures detailed below are for NHS Trusts in England only and are for the period 01/010/2023 to 30/09/2024 (i.e. 12 months)</t>
  </si>
  <si>
    <t>Elevated</t>
  </si>
  <si>
    <t>QA Risk</t>
  </si>
  <si>
    <t>* Please refer to Document 02 and Document 04 explaining the QC requirements for this "Elevated" product.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</si>
</sst>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74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0" fillId="2" borderId="1" xfId="0" applyFill="1" applyBorder="1" applyProtection="1">
      <protection locked="0"/>
    </xf>
    <xf numFmtId="0" fontId="0" fillId="0" borderId="0" xfId="0" applyAlignment="1">
      <alignment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0" fillId="3" borderId="0" xfId="0" applyFill="1" applyAlignment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>
      <alignment vertical="center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3" fontId="3" fillId="0" borderId="1" xfId="0" applyNumberFormat="1" applyFont="1" applyBorder="1"/>
    <xf numFmtId="0" fontId="0" fillId="0" borderId="3" xfId="0" applyBorder="1"/>
    <xf numFmtId="0" fontId="8" fillId="0" borderId="3" xfId="0" applyFont="1" applyBorder="1"/>
    <xf numFmtId="3" fontId="8" fillId="0" borderId="3" xfId="0" applyNumberFormat="1" applyFont="1" applyBorder="1"/>
    <xf numFmtId="3" fontId="8" fillId="0" borderId="0" xfId="0" applyNumberFormat="1" applyFont="1"/>
    <xf numFmtId="1" fontId="9" fillId="0" borderId="0" xfId="0" applyNumberFormat="1" applyFont="1"/>
    <xf numFmtId="0" fontId="3" fillId="0" borderId="1" xfId="0" applyFont="1" applyBorder="1" applyAlignment="1">
      <alignment horizontal="center"/>
    </xf>
    <xf numFmtId="0" fontId="6" fillId="0" borderId="0" xfId="0" applyFont="1"/>
    <xf numFmtId="1" fontId="8" fillId="0" borderId="0" xfId="0" applyNumberFormat="1" applyFont="1"/>
    <xf numFmtId="3" fontId="10" fillId="0" borderId="1" xfId="2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5" borderId="1" xfId="0" applyFill="1" applyBorder="1" applyAlignment="1" applyProtection="1">
      <alignment vertical="center"/>
      <protection locked="0"/>
    </xf>
    <xf numFmtId="0" fontId="11" fillId="5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44" fontId="11" fillId="5" borderId="3" xfId="1" applyFont="1" applyFill="1" applyBorder="1" applyAlignment="1">
      <alignment horizontal="center" vertical="center" wrapText="1"/>
    </xf>
    <xf numFmtId="44" fontId="11" fillId="5" borderId="6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2.xml" Id="Rf4f426a1c58b4ea3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'Patients No''s and Graph '!$C$11</c:f>
              <c:strCache>
                <c:ptCount val="1"/>
                <c:pt idx="0">
                  <c:v>Patients per month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'Patients No''s and Graph '!$B$12:$B$23</c:f>
              <c:numCache>
                <c:formatCode>General</c:formatCode>
                <c:ptCount val="12"/>
                <c:pt idx="0">
                  <c:v>202310</c:v>
                </c:pt>
                <c:pt idx="1">
                  <c:v>202311</c:v>
                </c:pt>
                <c:pt idx="2">
                  <c:v>202312</c:v>
                </c:pt>
                <c:pt idx="3">
                  <c:v>202401</c:v>
                </c:pt>
                <c:pt idx="4">
                  <c:v>202402</c:v>
                </c:pt>
                <c:pt idx="5">
                  <c:v>202403</c:v>
                </c:pt>
                <c:pt idx="6">
                  <c:v>202404</c:v>
                </c:pt>
                <c:pt idx="7">
                  <c:v>202405</c:v>
                </c:pt>
                <c:pt idx="8">
                  <c:v>202406</c:v>
                </c:pt>
                <c:pt idx="9">
                  <c:v>202407</c:v>
                </c:pt>
                <c:pt idx="10">
                  <c:v>202408</c:v>
                </c:pt>
                <c:pt idx="11">
                  <c:v>202409</c:v>
                </c:pt>
              </c:numCache>
            </c:numRef>
          </c:cat>
          <c:val>
            <c:numRef>
              <c:f>'Patients No''s and Graph '!$C$12:$C$23</c:f>
              <c:numCache>
                <c:formatCode>#,##0</c:formatCode>
                <c:ptCount val="12"/>
                <c:pt idx="0">
                  <c:v>26330.444258822539</c:v>
                </c:pt>
                <c:pt idx="1">
                  <c:v>26478.770131544017</c:v>
                </c:pt>
                <c:pt idx="2">
                  <c:v>22892.407124073499</c:v>
                </c:pt>
                <c:pt idx="3">
                  <c:v>20387.014649939276</c:v>
                </c:pt>
                <c:pt idx="4">
                  <c:v>21419.340507826681</c:v>
                </c:pt>
                <c:pt idx="5">
                  <c:v>22648.659029296901</c:v>
                </c:pt>
                <c:pt idx="6">
                  <c:v>23499.244084230835</c:v>
                </c:pt>
                <c:pt idx="7">
                  <c:v>22751.866415850684</c:v>
                </c:pt>
                <c:pt idx="8">
                  <c:v>20686.081115150831</c:v>
                </c:pt>
                <c:pt idx="9">
                  <c:v>25417.458972967423</c:v>
                </c:pt>
                <c:pt idx="10">
                  <c:v>23396.895947335423</c:v>
                </c:pt>
                <c:pt idx="11">
                  <c:v>20189.472977568286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D-4B65-B028-D944724EB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866928"/>
        <c:axId val="889867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'Patients No''s and Graph '!$B$11</c15:sqref>
                        </c15:formulaRef>
                      </c:ext>
                    </c:extLst>
                    <c:strCache>
                      <c:ptCount val="1"/>
                      <c:pt idx="0">
                        <c:v>PurchaseYYYYMM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'Patients No''s and Graph '!$B$12:$B$23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202310</c:v>
                      </c:pt>
                      <c:pt idx="1">
                        <c:v>202311</c:v>
                      </c:pt>
                      <c:pt idx="2">
                        <c:v>202312</c:v>
                      </c:pt>
                      <c:pt idx="3">
                        <c:v>202401</c:v>
                      </c:pt>
                      <c:pt idx="4">
                        <c:v>202402</c:v>
                      </c:pt>
                      <c:pt idx="5">
                        <c:v>202403</c:v>
                      </c:pt>
                      <c:pt idx="6">
                        <c:v>202404</c:v>
                      </c:pt>
                      <c:pt idx="7">
                        <c:v>202405</c:v>
                      </c:pt>
                      <c:pt idx="8">
                        <c:v>202406</c:v>
                      </c:pt>
                      <c:pt idx="9">
                        <c:v>202407</c:v>
                      </c:pt>
                      <c:pt idx="10">
                        <c:v>202408</c:v>
                      </c:pt>
                      <c:pt idx="11">
                        <c:v>202409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'Patients No''s and Graph '!$B$12:$B$23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202310</c:v>
                      </c:pt>
                      <c:pt idx="1">
                        <c:v>202311</c:v>
                      </c:pt>
                      <c:pt idx="2">
                        <c:v>202312</c:v>
                      </c:pt>
                      <c:pt idx="3">
                        <c:v>202401</c:v>
                      </c:pt>
                      <c:pt idx="4">
                        <c:v>202402</c:v>
                      </c:pt>
                      <c:pt idx="5">
                        <c:v>202403</c:v>
                      </c:pt>
                      <c:pt idx="6">
                        <c:v>202404</c:v>
                      </c:pt>
                      <c:pt idx="7">
                        <c:v>202405</c:v>
                      </c:pt>
                      <c:pt idx="8">
                        <c:v>202406</c:v>
                      </c:pt>
                      <c:pt idx="9">
                        <c:v>202407</c:v>
                      </c:pt>
                      <c:pt idx="10">
                        <c:v>202408</c:v>
                      </c:pt>
                      <c:pt idx="11">
                        <c:v>202409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60D-4B65-B028-D944724EB407}"/>
                  </c:ext>
                </c:extLst>
              </c15:ser>
            </c15:filteredLineSeries>
          </c:ext>
        </c:extLst>
      </c:lineChart>
      <c:catAx>
        <c:axId val="88986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867408"/>
        <c:crosses val="autoZero"/>
        <c:auto val="1"/>
        <c:lblAlgn val="ctr"/>
        <c:lblOffset val="100"/>
        <c:noMultiLvlLbl val="0"/>
      </c:catAx>
      <c:valAx>
        <c:axId val="88986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86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8</xdr:row>
      <xdr:rowOff>152399</xdr:rowOff>
    </xdr:from>
    <xdr:to>
      <xdr:col>11</xdr:col>
      <xdr:colOff>609600</xdr:colOff>
      <xdr:row>28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CD149B8-00D6-B8C2-D8ED-5CD2A37E6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workbookViewId="0">
      <selection activeCell="B27" sqref="B27"/>
    </sheetView>
  </sheetViews>
  <sheetFormatPr defaultColWidth="9.1796875" defaultRowHeight="12.5" x14ac:dyDescent="0.25"/>
  <cols>
    <col min="1" max="1" width="3.81640625" style="18" customWidth="1"/>
    <col min="2" max="2" width="22.26953125" style="18" customWidth="1"/>
    <col min="3" max="3" width="20" style="18" bestFit="1" customWidth="1"/>
    <col min="4" max="16384" width="9.1796875" style="18"/>
  </cols>
  <sheetData>
    <row r="1" spans="1:12" ht="15.5" x14ac:dyDescent="0.35">
      <c r="A1" s="55" t="s">
        <v>76</v>
      </c>
    </row>
    <row r="2" spans="1:12" ht="15.5" x14ac:dyDescent="0.35">
      <c r="A2" s="55" t="s">
        <v>79</v>
      </c>
    </row>
    <row r="3" spans="1:12" ht="15.5" x14ac:dyDescent="0.35">
      <c r="A3" s="55" t="s">
        <v>81</v>
      </c>
    </row>
    <row r="4" spans="1:12" ht="15.5" x14ac:dyDescent="0.35">
      <c r="A4" s="55" t="s">
        <v>78</v>
      </c>
    </row>
    <row r="5" spans="1:12" ht="15.5" x14ac:dyDescent="0.35">
      <c r="A5" s="55" t="s">
        <v>80</v>
      </c>
    </row>
    <row r="7" spans="1:12" ht="13" x14ac:dyDescent="0.3">
      <c r="B7" s="63" t="s">
        <v>85</v>
      </c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x14ac:dyDescent="0.25">
      <c r="B8" s="19"/>
    </row>
    <row r="10" spans="1:12" ht="12.75" customHeight="1" x14ac:dyDescent="0.3">
      <c r="B10" s="62" t="s">
        <v>36</v>
      </c>
      <c r="C10" s="62"/>
    </row>
    <row r="11" spans="1:12" ht="13" x14ac:dyDescent="0.3">
      <c r="B11" s="26" t="s">
        <v>35</v>
      </c>
      <c r="C11" s="26" t="s">
        <v>36</v>
      </c>
    </row>
    <row r="12" spans="1:12" x14ac:dyDescent="0.25">
      <c r="B12" s="32">
        <v>202310</v>
      </c>
      <c r="C12" s="29">
        <v>26330.444258822539</v>
      </c>
      <c r="D12" s="28"/>
    </row>
    <row r="13" spans="1:12" x14ac:dyDescent="0.25">
      <c r="B13" s="32">
        <v>202311</v>
      </c>
      <c r="C13" s="29">
        <v>26478.770131544017</v>
      </c>
      <c r="D13" s="28"/>
    </row>
    <row r="14" spans="1:12" x14ac:dyDescent="0.25">
      <c r="B14" s="32">
        <v>202312</v>
      </c>
      <c r="C14" s="29">
        <v>22892.407124073499</v>
      </c>
      <c r="D14" s="28"/>
    </row>
    <row r="15" spans="1:12" x14ac:dyDescent="0.25">
      <c r="B15" s="32">
        <v>202401</v>
      </c>
      <c r="C15" s="29">
        <v>20387.014649939276</v>
      </c>
      <c r="D15" s="28"/>
    </row>
    <row r="16" spans="1:12" x14ac:dyDescent="0.25">
      <c r="B16" s="32">
        <v>202402</v>
      </c>
      <c r="C16" s="29">
        <v>21419.340507826681</v>
      </c>
      <c r="D16" s="28"/>
    </row>
    <row r="17" spans="2:4" x14ac:dyDescent="0.25">
      <c r="B17" s="32">
        <v>202403</v>
      </c>
      <c r="C17" s="29">
        <v>22648.659029296901</v>
      </c>
      <c r="D17" s="28"/>
    </row>
    <row r="18" spans="2:4" x14ac:dyDescent="0.25">
      <c r="B18" s="32">
        <v>202404</v>
      </c>
      <c r="C18" s="29">
        <v>23499.244084230835</v>
      </c>
      <c r="D18" s="28"/>
    </row>
    <row r="19" spans="2:4" x14ac:dyDescent="0.25">
      <c r="B19" s="32">
        <v>202405</v>
      </c>
      <c r="C19" s="29">
        <v>22751.866415850684</v>
      </c>
      <c r="D19" s="28"/>
    </row>
    <row r="20" spans="2:4" x14ac:dyDescent="0.25">
      <c r="B20" s="32">
        <v>202406</v>
      </c>
      <c r="C20" s="29">
        <v>20686.081115150831</v>
      </c>
      <c r="D20" s="28"/>
    </row>
    <row r="21" spans="2:4" x14ac:dyDescent="0.25">
      <c r="B21" s="32">
        <v>202407</v>
      </c>
      <c r="C21" s="29">
        <v>25417.458972967423</v>
      </c>
      <c r="D21" s="28"/>
    </row>
    <row r="22" spans="2:4" x14ac:dyDescent="0.25">
      <c r="B22" s="32">
        <v>202408</v>
      </c>
      <c r="C22" s="29">
        <v>23396.895947335423</v>
      </c>
      <c r="D22" s="28"/>
    </row>
    <row r="23" spans="2:4" x14ac:dyDescent="0.25">
      <c r="B23" s="32">
        <v>202409</v>
      </c>
      <c r="C23" s="29">
        <v>20189.472977568286</v>
      </c>
      <c r="D23" s="28"/>
    </row>
    <row r="24" spans="2:4" ht="13" x14ac:dyDescent="0.3">
      <c r="B24" s="6"/>
      <c r="C24" s="20"/>
    </row>
    <row r="25" spans="2:4" x14ac:dyDescent="0.25">
      <c r="B25" s="22"/>
      <c r="C25" s="23"/>
    </row>
    <row r="26" spans="2:4" x14ac:dyDescent="0.25">
      <c r="C26" s="24"/>
    </row>
    <row r="27" spans="2:4" x14ac:dyDescent="0.25">
      <c r="C27" s="24"/>
    </row>
    <row r="28" spans="2:4" x14ac:dyDescent="0.25">
      <c r="C28" s="24"/>
    </row>
    <row r="29" spans="2:4" x14ac:dyDescent="0.25">
      <c r="C29" s="24"/>
    </row>
    <row r="30" spans="2:4" ht="13" x14ac:dyDescent="0.3">
      <c r="B30" s="5" t="s">
        <v>54</v>
      </c>
      <c r="C30" s="24"/>
    </row>
    <row r="31" spans="2:4" x14ac:dyDescent="0.25">
      <c r="B31" s="27" t="s">
        <v>56</v>
      </c>
      <c r="C31" s="24"/>
    </row>
    <row r="32" spans="2:4" x14ac:dyDescent="0.25">
      <c r="B32" s="27" t="s">
        <v>55</v>
      </c>
      <c r="C32" s="24"/>
    </row>
    <row r="33" spans="3:3" x14ac:dyDescent="0.25">
      <c r="C33" s="24"/>
    </row>
    <row r="34" spans="3:3" x14ac:dyDescent="0.25">
      <c r="C34" s="24"/>
    </row>
    <row r="35" spans="3:3" x14ac:dyDescent="0.25">
      <c r="C35" s="24"/>
    </row>
    <row r="36" spans="3:3" ht="13" x14ac:dyDescent="0.3">
      <c r="C36" s="25"/>
    </row>
  </sheetData>
  <mergeCells count="2">
    <mergeCell ref="B10:C10"/>
    <mergeCell ref="B7:L7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workbookViewId="0">
      <selection activeCell="B27" sqref="B27"/>
    </sheetView>
  </sheetViews>
  <sheetFormatPr defaultRowHeight="12.5" x14ac:dyDescent="0.25"/>
  <cols>
    <col min="1" max="1" width="2.7265625" customWidth="1"/>
    <col min="2" max="2" width="8.7265625" style="35"/>
    <col min="3" max="3" width="55.54296875" bestFit="1" customWidth="1"/>
    <col min="4" max="5" width="9.7265625" style="35" customWidth="1"/>
    <col min="6" max="6" width="9" style="35" bestFit="1" customWidth="1"/>
    <col min="9" max="9" width="10.54296875" bestFit="1" customWidth="1"/>
  </cols>
  <sheetData>
    <row r="1" spans="1:13" ht="15.5" x14ac:dyDescent="0.35">
      <c r="A1" s="55" t="s">
        <v>76</v>
      </c>
    </row>
    <row r="2" spans="1:13" ht="15.5" x14ac:dyDescent="0.35">
      <c r="A2" s="55" t="s">
        <v>79</v>
      </c>
    </row>
    <row r="3" spans="1:13" ht="15.5" x14ac:dyDescent="0.35">
      <c r="A3" s="55" t="s">
        <v>81</v>
      </c>
    </row>
    <row r="4" spans="1:13" ht="15.5" x14ac:dyDescent="0.35">
      <c r="A4" s="55" t="s">
        <v>78</v>
      </c>
    </row>
    <row r="5" spans="1:13" ht="15.5" x14ac:dyDescent="0.35">
      <c r="A5" s="55" t="s">
        <v>80</v>
      </c>
    </row>
    <row r="7" spans="1:13" ht="27.5" customHeight="1" x14ac:dyDescent="0.3">
      <c r="B7" s="65" t="s">
        <v>74</v>
      </c>
      <c r="C7" s="66"/>
      <c r="D7" s="66"/>
      <c r="E7" s="66"/>
      <c r="F7" s="67"/>
      <c r="G7" s="17"/>
      <c r="H7" s="17"/>
      <c r="I7" s="17"/>
      <c r="J7" s="17"/>
      <c r="K7" s="17"/>
      <c r="L7" s="17"/>
      <c r="M7" s="17"/>
    </row>
    <row r="8" spans="1:13" ht="13" customHeight="1" x14ac:dyDescent="0.25"/>
    <row r="9" spans="1:13" ht="17" customHeight="1" x14ac:dyDescent="0.25">
      <c r="B9" s="64" t="s">
        <v>75</v>
      </c>
      <c r="C9" s="64"/>
      <c r="D9" s="64"/>
      <c r="E9" s="64"/>
      <c r="F9" s="64"/>
    </row>
    <row r="10" spans="1:13" s="10" customFormat="1" ht="16.5" customHeight="1" x14ac:dyDescent="0.25">
      <c r="B10" s="37" t="s">
        <v>53</v>
      </c>
      <c r="C10" s="38" t="s">
        <v>37</v>
      </c>
      <c r="D10" s="37" t="s">
        <v>49</v>
      </c>
      <c r="E10" s="37" t="s">
        <v>87</v>
      </c>
      <c r="F10" s="37" t="s">
        <v>38</v>
      </c>
    </row>
    <row r="11" spans="1:13" s="10" customFormat="1" ht="16.5" customHeight="1" x14ac:dyDescent="0.25">
      <c r="B11" s="39" t="s">
        <v>63</v>
      </c>
      <c r="C11" s="40" t="s">
        <v>64</v>
      </c>
      <c r="D11" s="39">
        <v>100</v>
      </c>
      <c r="E11" s="39" t="s">
        <v>86</v>
      </c>
      <c r="F11" s="39">
        <v>2071</v>
      </c>
    </row>
    <row r="12" spans="1:13" s="10" customFormat="1" ht="16.5" customHeight="1" x14ac:dyDescent="0.25">
      <c r="B12" s="39" t="s">
        <v>65</v>
      </c>
      <c r="C12" s="40" t="s">
        <v>68</v>
      </c>
      <c r="D12" s="39">
        <v>100</v>
      </c>
      <c r="E12" s="39" t="s">
        <v>86</v>
      </c>
      <c r="F12" s="41">
        <v>3812</v>
      </c>
    </row>
    <row r="13" spans="1:13" s="10" customFormat="1" ht="16.5" customHeight="1" x14ac:dyDescent="0.25">
      <c r="B13" s="39" t="s">
        <v>40</v>
      </c>
      <c r="C13" s="40" t="s">
        <v>39</v>
      </c>
      <c r="D13" s="39">
        <v>84</v>
      </c>
      <c r="E13" s="39" t="s">
        <v>86</v>
      </c>
      <c r="F13" s="41">
        <v>161859.02717000002</v>
      </c>
    </row>
    <row r="14" spans="1:13" s="10" customFormat="1" ht="16.5" customHeight="1" x14ac:dyDescent="0.25">
      <c r="B14" s="39" t="s">
        <v>42</v>
      </c>
      <c r="C14" s="40" t="s">
        <v>41</v>
      </c>
      <c r="D14" s="39">
        <v>84</v>
      </c>
      <c r="E14" s="39" t="s">
        <v>86</v>
      </c>
      <c r="F14" s="41">
        <v>97756.123136000009</v>
      </c>
    </row>
    <row r="15" spans="1:13" s="10" customFormat="1" ht="16.5" customHeight="1" x14ac:dyDescent="0.25">
      <c r="B15" s="39" t="s">
        <v>43</v>
      </c>
      <c r="C15" s="40" t="s">
        <v>39</v>
      </c>
      <c r="D15" s="39">
        <v>100</v>
      </c>
      <c r="E15" s="39" t="s">
        <v>86</v>
      </c>
      <c r="F15" s="41">
        <v>60458.8</v>
      </c>
    </row>
    <row r="16" spans="1:13" s="10" customFormat="1" ht="16.5" customHeight="1" x14ac:dyDescent="0.25">
      <c r="B16" s="39" t="s">
        <v>44</v>
      </c>
      <c r="C16" s="40" t="s">
        <v>41</v>
      </c>
      <c r="D16" s="39">
        <v>100</v>
      </c>
      <c r="E16" s="39" t="s">
        <v>86</v>
      </c>
      <c r="F16" s="41">
        <v>31121</v>
      </c>
    </row>
    <row r="17" spans="2:6" s="10" customFormat="1" ht="16.5" customHeight="1" x14ac:dyDescent="0.25">
      <c r="B17" s="39" t="s">
        <v>45</v>
      </c>
      <c r="C17" s="40" t="s">
        <v>41</v>
      </c>
      <c r="D17" s="39">
        <v>500</v>
      </c>
      <c r="E17" s="39" t="s">
        <v>86</v>
      </c>
      <c r="F17" s="41">
        <v>3460</v>
      </c>
    </row>
    <row r="18" spans="2:6" s="10" customFormat="1" ht="16.5" customHeight="1" x14ac:dyDescent="0.25">
      <c r="B18" s="39" t="s">
        <v>46</v>
      </c>
      <c r="C18" s="40" t="s">
        <v>39</v>
      </c>
      <c r="D18" s="39">
        <v>500</v>
      </c>
      <c r="E18" s="39" t="s">
        <v>86</v>
      </c>
      <c r="F18" s="41">
        <v>5581</v>
      </c>
    </row>
    <row r="19" spans="2:6" s="10" customFormat="1" ht="16.5" customHeight="1" x14ac:dyDescent="0.25">
      <c r="B19" s="39" t="s">
        <v>50</v>
      </c>
      <c r="C19" s="40" t="s">
        <v>69</v>
      </c>
      <c r="D19" s="39">
        <v>1</v>
      </c>
      <c r="E19" s="39" t="s">
        <v>86</v>
      </c>
      <c r="F19" s="41">
        <v>10852</v>
      </c>
    </row>
    <row r="20" spans="2:6" s="10" customFormat="1" ht="16.5" customHeight="1" x14ac:dyDescent="0.25">
      <c r="B20" s="39" t="s">
        <v>59</v>
      </c>
      <c r="C20" s="40" t="s">
        <v>70</v>
      </c>
      <c r="D20" s="39">
        <v>28</v>
      </c>
      <c r="E20" s="39" t="s">
        <v>86</v>
      </c>
      <c r="F20" s="41">
        <v>13430</v>
      </c>
    </row>
    <row r="21" spans="2:6" s="10" customFormat="1" ht="16.5" customHeight="1" x14ac:dyDescent="0.25">
      <c r="B21" s="39" t="s">
        <v>60</v>
      </c>
      <c r="C21" s="40" t="s">
        <v>71</v>
      </c>
      <c r="D21" s="39">
        <v>28</v>
      </c>
      <c r="E21" s="39" t="s">
        <v>86</v>
      </c>
      <c r="F21" s="41">
        <v>6129</v>
      </c>
    </row>
    <row r="22" spans="2:6" s="10" customFormat="1" ht="16.5" customHeight="1" x14ac:dyDescent="0.25">
      <c r="B22" s="39" t="s">
        <v>61</v>
      </c>
      <c r="C22" s="40" t="s">
        <v>72</v>
      </c>
      <c r="D22" s="39">
        <v>28</v>
      </c>
      <c r="E22" s="39" t="s">
        <v>86</v>
      </c>
      <c r="F22" s="41">
        <v>8559.363636</v>
      </c>
    </row>
    <row r="23" spans="2:6" s="10" customFormat="1" ht="16.5" customHeight="1" x14ac:dyDescent="0.25">
      <c r="B23" s="39" t="s">
        <v>66</v>
      </c>
      <c r="C23" s="40" t="s">
        <v>67</v>
      </c>
      <c r="D23" s="39">
        <v>28</v>
      </c>
      <c r="E23" s="39" t="s">
        <v>86</v>
      </c>
      <c r="F23" s="41">
        <v>664</v>
      </c>
    </row>
    <row r="24" spans="2:6" s="10" customFormat="1" ht="16.5" customHeight="1" x14ac:dyDescent="0.25">
      <c r="B24" s="39" t="s">
        <v>62</v>
      </c>
      <c r="C24" s="40" t="s">
        <v>73</v>
      </c>
      <c r="D24" s="39">
        <v>28</v>
      </c>
      <c r="E24" s="39" t="s">
        <v>86</v>
      </c>
      <c r="F24" s="41">
        <v>4017</v>
      </c>
    </row>
    <row r="25" spans="2:6" ht="13" x14ac:dyDescent="0.3">
      <c r="B25" s="36"/>
      <c r="C25" s="21"/>
      <c r="D25" s="33"/>
      <c r="E25" s="33"/>
      <c r="F25" s="34"/>
    </row>
    <row r="26" spans="2:6" x14ac:dyDescent="0.25">
      <c r="B26" s="61" t="s">
        <v>88</v>
      </c>
    </row>
  </sheetData>
  <mergeCells count="2">
    <mergeCell ref="B9:F9"/>
    <mergeCell ref="B7:F7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30"/>
  <sheetViews>
    <sheetView showGridLines="0" workbookViewId="0">
      <selection activeCell="D18" sqref="D18"/>
    </sheetView>
  </sheetViews>
  <sheetFormatPr defaultColWidth="9.1796875" defaultRowHeight="12.5" x14ac:dyDescent="0.25"/>
  <cols>
    <col min="1" max="1" width="3.81640625" style="1" customWidth="1"/>
    <col min="2" max="2" width="9.1796875" style="1"/>
    <col min="3" max="3" width="46.36328125" style="45" bestFit="1" customWidth="1"/>
    <col min="4" max="4" width="15.6328125" style="1" customWidth="1"/>
    <col min="5" max="6" width="14.1796875" style="1" customWidth="1"/>
    <col min="7" max="16384" width="9.1796875" style="1"/>
  </cols>
  <sheetData>
    <row r="1" spans="2:6" ht="15.5" x14ac:dyDescent="0.25">
      <c r="B1" s="54" t="s">
        <v>76</v>
      </c>
    </row>
    <row r="2" spans="2:6" ht="15.5" x14ac:dyDescent="0.25">
      <c r="B2" s="54" t="s">
        <v>79</v>
      </c>
    </row>
    <row r="3" spans="2:6" ht="15.5" x14ac:dyDescent="0.25">
      <c r="B3" s="54" t="s">
        <v>77</v>
      </c>
    </row>
    <row r="4" spans="2:6" ht="15.5" x14ac:dyDescent="0.25">
      <c r="B4" s="54" t="s">
        <v>78</v>
      </c>
    </row>
    <row r="5" spans="2:6" ht="15.5" x14ac:dyDescent="0.3">
      <c r="B5" s="54" t="s">
        <v>80</v>
      </c>
      <c r="E5" s="2"/>
      <c r="F5" s="2"/>
    </row>
    <row r="6" spans="2:6" ht="13" x14ac:dyDescent="0.3">
      <c r="D6" s="68"/>
      <c r="E6" s="68"/>
      <c r="F6" s="68"/>
    </row>
    <row r="7" spans="2:6" s="12" customFormat="1" ht="13" customHeight="1" x14ac:dyDescent="0.25">
      <c r="B7" s="69" t="s">
        <v>0</v>
      </c>
      <c r="C7" s="69"/>
      <c r="D7" s="69"/>
      <c r="E7" s="42" t="s">
        <v>57</v>
      </c>
      <c r="F7" s="42" t="s">
        <v>58</v>
      </c>
    </row>
    <row r="8" spans="2:6" ht="27" customHeight="1" x14ac:dyDescent="0.25">
      <c r="B8" s="42" t="s">
        <v>53</v>
      </c>
      <c r="C8" s="47" t="s">
        <v>37</v>
      </c>
      <c r="D8" s="42" t="s">
        <v>49</v>
      </c>
      <c r="E8" s="43" t="s">
        <v>83</v>
      </c>
      <c r="F8" s="43" t="s">
        <v>84</v>
      </c>
    </row>
    <row r="9" spans="2:6" ht="24" customHeight="1" x14ac:dyDescent="0.25">
      <c r="B9" s="48" t="s">
        <v>63</v>
      </c>
      <c r="C9" s="49" t="s">
        <v>64</v>
      </c>
      <c r="D9" s="46">
        <v>100</v>
      </c>
      <c r="E9" s="30"/>
      <c r="F9" s="30"/>
    </row>
    <row r="10" spans="2:6" ht="24" customHeight="1" x14ac:dyDescent="0.25">
      <c r="B10" s="48" t="s">
        <v>65</v>
      </c>
      <c r="C10" s="49" t="s">
        <v>68</v>
      </c>
      <c r="D10" s="46">
        <v>100</v>
      </c>
      <c r="E10" s="30"/>
      <c r="F10" s="30"/>
    </row>
    <row r="11" spans="2:6" ht="24" customHeight="1" x14ac:dyDescent="0.25">
      <c r="B11" s="48" t="s">
        <v>40</v>
      </c>
      <c r="C11" s="49" t="s">
        <v>39</v>
      </c>
      <c r="D11" s="46">
        <v>84</v>
      </c>
      <c r="E11" s="30"/>
      <c r="F11" s="30"/>
    </row>
    <row r="12" spans="2:6" ht="24" customHeight="1" x14ac:dyDescent="0.25">
      <c r="B12" s="48" t="s">
        <v>42</v>
      </c>
      <c r="C12" s="49" t="s">
        <v>41</v>
      </c>
      <c r="D12" s="46">
        <v>84</v>
      </c>
      <c r="E12" s="30"/>
      <c r="F12" s="30"/>
    </row>
    <row r="13" spans="2:6" ht="24" customHeight="1" x14ac:dyDescent="0.25">
      <c r="B13" s="48" t="s">
        <v>43</v>
      </c>
      <c r="C13" s="49" t="s">
        <v>39</v>
      </c>
      <c r="D13" s="46">
        <v>100</v>
      </c>
      <c r="E13" s="30"/>
      <c r="F13" s="30"/>
    </row>
    <row r="14" spans="2:6" ht="24" customHeight="1" x14ac:dyDescent="0.25">
      <c r="B14" s="48" t="s">
        <v>44</v>
      </c>
      <c r="C14" s="49" t="s">
        <v>41</v>
      </c>
      <c r="D14" s="46">
        <v>100</v>
      </c>
      <c r="E14" s="30"/>
      <c r="F14" s="30"/>
    </row>
    <row r="15" spans="2:6" ht="24" customHeight="1" x14ac:dyDescent="0.25">
      <c r="B15" s="48" t="s">
        <v>45</v>
      </c>
      <c r="C15" s="49" t="s">
        <v>41</v>
      </c>
      <c r="D15" s="39">
        <v>500</v>
      </c>
      <c r="E15" s="30"/>
      <c r="F15" s="30"/>
    </row>
    <row r="16" spans="2:6" ht="24" customHeight="1" x14ac:dyDescent="0.25">
      <c r="B16" s="48" t="s">
        <v>46</v>
      </c>
      <c r="C16" s="49" t="s">
        <v>39</v>
      </c>
      <c r="D16" s="46">
        <v>500</v>
      </c>
      <c r="E16" s="30"/>
      <c r="F16" s="30"/>
    </row>
    <row r="17" spans="2:6" ht="24" customHeight="1" x14ac:dyDescent="0.25">
      <c r="B17" s="48" t="s">
        <v>50</v>
      </c>
      <c r="C17" s="49" t="s">
        <v>69</v>
      </c>
      <c r="D17" s="46">
        <v>1</v>
      </c>
      <c r="E17" s="30"/>
      <c r="F17" s="30"/>
    </row>
    <row r="18" spans="2:6" ht="24" customHeight="1" x14ac:dyDescent="0.25">
      <c r="B18" s="48" t="s">
        <v>59</v>
      </c>
      <c r="C18" s="49" t="s">
        <v>70</v>
      </c>
      <c r="D18" s="46">
        <v>28</v>
      </c>
      <c r="E18" s="30"/>
      <c r="F18" s="30"/>
    </row>
    <row r="19" spans="2:6" s="3" customFormat="1" ht="24" customHeight="1" x14ac:dyDescent="0.25">
      <c r="B19" s="50" t="s">
        <v>60</v>
      </c>
      <c r="C19" s="51" t="s">
        <v>71</v>
      </c>
      <c r="D19" s="46">
        <v>28</v>
      </c>
      <c r="E19" s="44"/>
      <c r="F19" s="44"/>
    </row>
    <row r="20" spans="2:6" s="4" customFormat="1" ht="24" customHeight="1" x14ac:dyDescent="0.25">
      <c r="B20" s="52" t="s">
        <v>61</v>
      </c>
      <c r="C20" s="53" t="s">
        <v>72</v>
      </c>
      <c r="D20" s="39">
        <v>28</v>
      </c>
      <c r="E20" s="16"/>
      <c r="F20" s="16"/>
    </row>
    <row r="21" spans="2:6" ht="24" customHeight="1" x14ac:dyDescent="0.25">
      <c r="B21" s="48" t="s">
        <v>66</v>
      </c>
      <c r="C21" s="49" t="s">
        <v>67</v>
      </c>
      <c r="D21" s="39">
        <v>28</v>
      </c>
      <c r="E21" s="31"/>
      <c r="F21" s="60"/>
    </row>
    <row r="22" spans="2:6" ht="24" customHeight="1" x14ac:dyDescent="0.25">
      <c r="B22" s="48" t="s">
        <v>62</v>
      </c>
      <c r="C22" s="49" t="s">
        <v>73</v>
      </c>
      <c r="D22" s="39">
        <v>28</v>
      </c>
      <c r="E22" s="31"/>
      <c r="F22" s="31"/>
    </row>
    <row r="23" spans="2:6" ht="12.5" customHeight="1" x14ac:dyDescent="0.25">
      <c r="B23" s="70" t="s">
        <v>48</v>
      </c>
      <c r="C23" s="70"/>
      <c r="D23" s="71"/>
    </row>
    <row r="25" spans="2:6" ht="26.5" customHeight="1" x14ac:dyDescent="0.25">
      <c r="B25" s="73" t="s">
        <v>1</v>
      </c>
      <c r="C25" s="73"/>
      <c r="D25" s="73"/>
      <c r="E25" s="73"/>
      <c r="F25" s="73"/>
    </row>
    <row r="26" spans="2:6" ht="24" customHeight="1" x14ac:dyDescent="0.25">
      <c r="B26" s="72" t="s">
        <v>2</v>
      </c>
      <c r="C26" s="72"/>
      <c r="D26" s="72"/>
      <c r="E26" s="72"/>
      <c r="F26" s="72"/>
    </row>
    <row r="27" spans="2:6" ht="24" customHeight="1" x14ac:dyDescent="0.25">
      <c r="B27" s="72" t="s">
        <v>34</v>
      </c>
      <c r="C27" s="72"/>
      <c r="D27" s="72"/>
      <c r="E27" s="72"/>
      <c r="F27" s="72"/>
    </row>
    <row r="28" spans="2:6" ht="24" customHeight="1" x14ac:dyDescent="0.25">
      <c r="B28" s="72" t="s">
        <v>82</v>
      </c>
      <c r="C28" s="72"/>
      <c r="D28" s="72"/>
      <c r="E28" s="72"/>
      <c r="F28" s="72"/>
    </row>
    <row r="29" spans="2:6" ht="24" customHeight="1" x14ac:dyDescent="0.25">
      <c r="B29" s="72" t="s">
        <v>3</v>
      </c>
      <c r="C29" s="72"/>
      <c r="D29" s="72"/>
      <c r="E29" s="72"/>
      <c r="F29" s="72"/>
    </row>
    <row r="30" spans="2:6" ht="75" customHeight="1" x14ac:dyDescent="0.25">
      <c r="B30" s="72" t="s">
        <v>47</v>
      </c>
      <c r="C30" s="72"/>
      <c r="D30" s="72"/>
      <c r="E30" s="72"/>
      <c r="F30" s="72"/>
    </row>
  </sheetData>
  <mergeCells count="9">
    <mergeCell ref="D6:F6"/>
    <mergeCell ref="B7:D7"/>
    <mergeCell ref="B23:D23"/>
    <mergeCell ref="B30:F30"/>
    <mergeCell ref="B25:F25"/>
    <mergeCell ref="B26:F26"/>
    <mergeCell ref="B27:F27"/>
    <mergeCell ref="B28:F28"/>
    <mergeCell ref="B29:F29"/>
  </mergeCells>
  <phoneticPr fontId="5" type="noConversion"/>
  <pageMargins left="0.75" right="0.75" top="1" bottom="1" header="0.5" footer="0.5"/>
  <pageSetup paperSize="9" scale="4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64"/>
  <sheetViews>
    <sheetView showGridLines="0" workbookViewId="0">
      <selection activeCell="A3" sqref="A3"/>
    </sheetView>
  </sheetViews>
  <sheetFormatPr defaultColWidth="9.1796875" defaultRowHeight="12.5" x14ac:dyDescent="0.25"/>
  <cols>
    <col min="1" max="1" width="3.26953125" style="10" customWidth="1"/>
    <col min="2" max="2" width="27.26953125" style="10" bestFit="1" customWidth="1"/>
    <col min="3" max="3" width="8.453125" style="10" bestFit="1" customWidth="1"/>
    <col min="4" max="4" width="9.26953125" style="10" bestFit="1" customWidth="1"/>
    <col min="5" max="5" width="15.1796875" style="10" customWidth="1"/>
    <col min="6" max="6" width="11.26953125" style="10" bestFit="1" customWidth="1"/>
    <col min="7" max="7" width="11.453125" style="10" bestFit="1" customWidth="1"/>
    <col min="8" max="8" width="11.26953125" style="10" bestFit="1" customWidth="1"/>
    <col min="9" max="9" width="11.7265625" style="10" bestFit="1" customWidth="1"/>
    <col min="10" max="10" width="14.7265625" style="10" customWidth="1"/>
    <col min="11" max="11" width="17.7265625" style="10" customWidth="1"/>
    <col min="12" max="12" width="23" style="10" customWidth="1"/>
    <col min="13" max="13" width="17.7265625" style="10" customWidth="1"/>
    <col min="14" max="14" width="15.54296875" style="10" customWidth="1"/>
    <col min="15" max="15" width="18.453125" style="10" customWidth="1"/>
    <col min="16" max="16" width="3.453125" style="10" customWidth="1"/>
    <col min="17" max="17" width="18.81640625" style="10" bestFit="1" customWidth="1"/>
    <col min="18" max="18" width="14.1796875" style="10" bestFit="1" customWidth="1"/>
    <col min="19" max="24" width="9.1796875" style="10"/>
    <col min="25" max="25" width="23.453125" style="10" customWidth="1"/>
    <col min="26" max="28" width="13.26953125" style="10" customWidth="1"/>
    <col min="29" max="29" width="9.1796875" style="10"/>
    <col min="30" max="30" width="23.453125" style="10" customWidth="1"/>
    <col min="31" max="36" width="9.1796875" style="10"/>
    <col min="37" max="39" width="23.453125" style="10" customWidth="1"/>
    <col min="40" max="40" width="23.54296875" style="10" customWidth="1"/>
    <col min="41" max="16384" width="9.1796875" style="10"/>
  </cols>
  <sheetData>
    <row r="1" spans="2:11" ht="15.5" x14ac:dyDescent="0.25">
      <c r="B1" s="54" t="s">
        <v>76</v>
      </c>
    </row>
    <row r="2" spans="2:11" ht="15.5" x14ac:dyDescent="0.25">
      <c r="B2" s="54" t="s">
        <v>79</v>
      </c>
    </row>
    <row r="3" spans="2:11" ht="15.5" x14ac:dyDescent="0.25">
      <c r="B3" s="54" t="s">
        <v>81</v>
      </c>
    </row>
    <row r="4" spans="2:11" ht="15.5" x14ac:dyDescent="0.25">
      <c r="B4" s="54" t="s">
        <v>78</v>
      </c>
    </row>
    <row r="5" spans="2:11" ht="15.5" x14ac:dyDescent="0.25">
      <c r="B5" s="54" t="s">
        <v>80</v>
      </c>
    </row>
    <row r="7" spans="2:11" s="8" customFormat="1" ht="13" x14ac:dyDescent="0.25">
      <c r="B7" s="69" t="s">
        <v>16</v>
      </c>
      <c r="C7" s="69" t="s">
        <v>17</v>
      </c>
      <c r="D7" s="69"/>
      <c r="E7" s="69"/>
      <c r="F7" s="69"/>
      <c r="G7" s="69"/>
      <c r="H7" s="69"/>
      <c r="I7" s="69"/>
      <c r="J7" s="69"/>
      <c r="K7" s="69"/>
    </row>
    <row r="8" spans="2:11" s="8" customFormat="1" ht="39" x14ac:dyDescent="0.25">
      <c r="B8" s="69"/>
      <c r="C8" s="42" t="s">
        <v>18</v>
      </c>
      <c r="D8" s="42" t="s">
        <v>19</v>
      </c>
      <c r="E8" s="42" t="s">
        <v>20</v>
      </c>
      <c r="F8" s="42" t="s">
        <v>21</v>
      </c>
      <c r="G8" s="42" t="s">
        <v>22</v>
      </c>
      <c r="H8" s="42" t="s">
        <v>23</v>
      </c>
      <c r="I8" s="42" t="s">
        <v>24</v>
      </c>
      <c r="J8" s="42" t="s">
        <v>25</v>
      </c>
      <c r="K8" s="42" t="s">
        <v>26</v>
      </c>
    </row>
    <row r="9" spans="2:11" ht="13" x14ac:dyDescent="0.25">
      <c r="B9" s="38" t="s">
        <v>27</v>
      </c>
      <c r="C9" s="9"/>
      <c r="D9" s="9"/>
      <c r="E9" s="9"/>
      <c r="F9" s="9"/>
      <c r="G9" s="9"/>
      <c r="H9" s="9"/>
      <c r="I9" s="9"/>
      <c r="J9" s="9"/>
      <c r="K9" s="9"/>
    </row>
    <row r="10" spans="2:11" ht="13" x14ac:dyDescent="0.25">
      <c r="B10" s="38" t="s">
        <v>28</v>
      </c>
      <c r="C10" s="9"/>
      <c r="D10" s="9"/>
      <c r="E10" s="9"/>
      <c r="F10" s="9"/>
      <c r="G10" s="9"/>
      <c r="H10" s="9"/>
      <c r="I10" s="9"/>
      <c r="J10" s="9"/>
      <c r="K10" s="9"/>
    </row>
    <row r="11" spans="2:11" ht="13" x14ac:dyDescent="0.25">
      <c r="B11" s="38" t="s">
        <v>29</v>
      </c>
      <c r="C11" s="9"/>
      <c r="D11" s="9"/>
      <c r="E11" s="9"/>
      <c r="F11" s="9"/>
      <c r="G11" s="9"/>
      <c r="H11" s="9"/>
      <c r="I11" s="9"/>
      <c r="J11" s="9"/>
      <c r="K11" s="9"/>
    </row>
    <row r="12" spans="2:11" ht="13" x14ac:dyDescent="0.25">
      <c r="B12" s="38" t="s">
        <v>51</v>
      </c>
      <c r="C12" s="9"/>
      <c r="D12" s="9"/>
      <c r="E12" s="9"/>
      <c r="F12" s="9"/>
      <c r="G12" s="9"/>
      <c r="H12" s="9"/>
      <c r="I12" s="9"/>
      <c r="J12" s="9"/>
      <c r="K12" s="9"/>
    </row>
    <row r="13" spans="2:11" ht="13" x14ac:dyDescent="0.25">
      <c r="B13" s="38" t="s">
        <v>30</v>
      </c>
      <c r="C13" s="9"/>
      <c r="D13" s="9"/>
      <c r="E13" s="9"/>
      <c r="F13" s="9"/>
      <c r="G13" s="9"/>
      <c r="H13" s="9"/>
      <c r="I13" s="9"/>
      <c r="J13" s="9"/>
      <c r="K13" s="9"/>
    </row>
    <row r="14" spans="2:11" ht="13" x14ac:dyDescent="0.25">
      <c r="B14" s="38" t="s">
        <v>31</v>
      </c>
      <c r="C14" s="9"/>
      <c r="D14" s="9"/>
      <c r="E14" s="9"/>
      <c r="F14" s="9"/>
      <c r="G14" s="9"/>
      <c r="H14" s="9"/>
      <c r="I14" s="9"/>
      <c r="J14" s="9"/>
      <c r="K14" s="9"/>
    </row>
    <row r="15" spans="2:11" ht="13" x14ac:dyDescent="0.25">
      <c r="B15" s="38" t="s">
        <v>32</v>
      </c>
      <c r="C15" s="9"/>
      <c r="D15" s="9"/>
      <c r="E15" s="9"/>
      <c r="F15" s="9"/>
      <c r="G15" s="9"/>
      <c r="H15" s="9"/>
      <c r="I15" s="9"/>
      <c r="J15" s="9"/>
      <c r="K15" s="9"/>
    </row>
    <row r="16" spans="2:11" ht="13" x14ac:dyDescent="0.25">
      <c r="B16" s="57" t="s">
        <v>52</v>
      </c>
      <c r="C16" s="9"/>
      <c r="D16" s="9"/>
      <c r="E16" s="9"/>
      <c r="F16" s="9"/>
      <c r="G16" s="9"/>
      <c r="H16" s="9"/>
      <c r="I16" s="9"/>
      <c r="J16" s="9"/>
      <c r="K16" s="9"/>
    </row>
    <row r="17" spans="2:11" ht="13" x14ac:dyDescent="0.25">
      <c r="B17" s="38" t="s">
        <v>33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2:11" ht="13" x14ac:dyDescent="0.25">
      <c r="B18" s="58"/>
      <c r="C18" s="9"/>
      <c r="D18" s="9"/>
      <c r="E18" s="9"/>
      <c r="F18" s="9"/>
      <c r="G18" s="9"/>
      <c r="H18" s="9"/>
      <c r="I18" s="9"/>
      <c r="J18" s="9"/>
      <c r="K18" s="9"/>
    </row>
    <row r="19" spans="2:11" ht="13" x14ac:dyDescent="0.25">
      <c r="B19" s="58"/>
      <c r="C19" s="9"/>
      <c r="D19" s="9"/>
      <c r="E19" s="9"/>
      <c r="F19" s="9"/>
      <c r="G19" s="9"/>
      <c r="H19" s="9"/>
      <c r="I19" s="9"/>
      <c r="J19" s="9"/>
      <c r="K19" s="9"/>
    </row>
    <row r="20" spans="2:11" ht="13" x14ac:dyDescent="0.25">
      <c r="B20" s="58"/>
      <c r="C20" s="9"/>
      <c r="D20" s="9"/>
      <c r="E20" s="9"/>
      <c r="F20" s="9"/>
      <c r="G20" s="9"/>
      <c r="H20" s="9"/>
      <c r="I20" s="9"/>
      <c r="J20" s="9"/>
      <c r="K20" s="9"/>
    </row>
    <row r="21" spans="2:11" ht="13" x14ac:dyDescent="0.25">
      <c r="B21" s="58"/>
      <c r="C21" s="15"/>
      <c r="D21" s="15"/>
      <c r="E21" s="15"/>
      <c r="F21" s="15"/>
      <c r="G21" s="15"/>
      <c r="H21" s="15"/>
      <c r="I21" s="15"/>
      <c r="J21" s="15"/>
      <c r="K21" s="15"/>
    </row>
    <row r="22" spans="2:11" s="13" customFormat="1" ht="13" x14ac:dyDescent="0.25">
      <c r="B22" s="59"/>
      <c r="C22" s="14"/>
      <c r="D22" s="14"/>
      <c r="E22" s="14"/>
      <c r="F22" s="14"/>
      <c r="G22" s="14"/>
      <c r="H22" s="14"/>
      <c r="I22" s="14"/>
      <c r="J22" s="14"/>
      <c r="K22" s="14"/>
    </row>
    <row r="23" spans="2:11" s="13" customFormat="1" ht="13" x14ac:dyDescent="0.25">
      <c r="B23" s="59"/>
      <c r="C23" s="14"/>
      <c r="D23" s="14"/>
      <c r="E23" s="14"/>
      <c r="F23" s="14"/>
      <c r="G23" s="14"/>
      <c r="H23" s="14"/>
      <c r="I23" s="14"/>
      <c r="J23" s="14"/>
      <c r="K23" s="14"/>
    </row>
    <row r="24" spans="2:11" s="13" customFormat="1" ht="13" x14ac:dyDescent="0.25">
      <c r="B24" s="59"/>
      <c r="C24" s="14"/>
      <c r="D24" s="14"/>
      <c r="E24" s="14"/>
      <c r="F24" s="14"/>
      <c r="G24" s="14"/>
      <c r="H24" s="14"/>
      <c r="I24" s="14"/>
      <c r="J24" s="14"/>
      <c r="K24" s="14"/>
    </row>
    <row r="25" spans="2:11" s="13" customFormat="1" ht="13" x14ac:dyDescent="0.25">
      <c r="B25" s="59"/>
      <c r="C25" s="14"/>
      <c r="D25" s="14"/>
      <c r="E25" s="14"/>
      <c r="F25" s="14"/>
      <c r="G25" s="14"/>
      <c r="H25" s="14"/>
      <c r="I25" s="14"/>
      <c r="J25" s="14"/>
      <c r="K25" s="14"/>
    </row>
    <row r="26" spans="2:11" s="13" customFormat="1" ht="13" x14ac:dyDescent="0.25">
      <c r="B26" s="59"/>
      <c r="C26" s="14"/>
      <c r="D26" s="14"/>
      <c r="E26" s="14"/>
      <c r="F26" s="14"/>
      <c r="G26" s="14"/>
      <c r="H26" s="14"/>
      <c r="I26" s="14"/>
      <c r="J26" s="14"/>
      <c r="K26" s="14"/>
    </row>
    <row r="27" spans="2:11" s="13" customFormat="1" ht="13" x14ac:dyDescent="0.25">
      <c r="B27" s="59"/>
      <c r="C27" s="14"/>
      <c r="D27" s="14"/>
      <c r="E27" s="14"/>
      <c r="F27" s="14"/>
      <c r="G27" s="14"/>
      <c r="H27" s="14"/>
      <c r="I27" s="14"/>
      <c r="J27" s="14"/>
      <c r="K27" s="14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</sheetData>
  <mergeCells count="2">
    <mergeCell ref="B7:B8"/>
    <mergeCell ref="C7:K7"/>
  </mergeCells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18"/>
  <sheetViews>
    <sheetView showGridLines="0" workbookViewId="0">
      <selection activeCell="B26" sqref="B26"/>
    </sheetView>
  </sheetViews>
  <sheetFormatPr defaultRowHeight="12.5" x14ac:dyDescent="0.25"/>
  <cols>
    <col min="1" max="1" width="8.7265625" customWidth="1"/>
    <col min="2" max="2" width="24.81640625" customWidth="1"/>
    <col min="3" max="3" width="45.26953125" customWidth="1"/>
  </cols>
  <sheetData>
    <row r="1" spans="2:3" ht="15.5" x14ac:dyDescent="0.35">
      <c r="B1" s="55" t="s">
        <v>76</v>
      </c>
    </row>
    <row r="2" spans="2:3" ht="15.5" x14ac:dyDescent="0.35">
      <c r="B2" s="55" t="s">
        <v>79</v>
      </c>
    </row>
    <row r="3" spans="2:3" ht="15.5" x14ac:dyDescent="0.35">
      <c r="B3" s="55" t="s">
        <v>81</v>
      </c>
    </row>
    <row r="4" spans="2:3" ht="15.5" x14ac:dyDescent="0.35">
      <c r="B4" s="55" t="s">
        <v>78</v>
      </c>
    </row>
    <row r="5" spans="2:3" ht="15.5" x14ac:dyDescent="0.35">
      <c r="B5" s="55" t="s">
        <v>80</v>
      </c>
    </row>
    <row r="7" spans="2:3" ht="13" x14ac:dyDescent="0.3">
      <c r="B7" s="5" t="s">
        <v>4</v>
      </c>
    </row>
    <row r="8" spans="2:3" ht="13" x14ac:dyDescent="0.3">
      <c r="B8" s="6" t="s">
        <v>5</v>
      </c>
      <c r="C8" s="7"/>
    </row>
    <row r="9" spans="2:3" ht="13" x14ac:dyDescent="0.3">
      <c r="B9" s="6" t="s">
        <v>6</v>
      </c>
      <c r="C9" s="7"/>
    </row>
    <row r="10" spans="2:3" ht="13" x14ac:dyDescent="0.3">
      <c r="B10" s="6" t="s">
        <v>7</v>
      </c>
      <c r="C10" s="7"/>
    </row>
    <row r="11" spans="2:3" ht="13" x14ac:dyDescent="0.3">
      <c r="B11" s="6" t="s">
        <v>8</v>
      </c>
      <c r="C11" s="7"/>
    </row>
    <row r="12" spans="2:3" ht="13" x14ac:dyDescent="0.3">
      <c r="B12" s="6" t="s">
        <v>9</v>
      </c>
      <c r="C12" s="7"/>
    </row>
    <row r="13" spans="2:3" ht="13" x14ac:dyDescent="0.3">
      <c r="B13" s="6" t="s">
        <v>10</v>
      </c>
      <c r="C13" s="7"/>
    </row>
    <row r="14" spans="2:3" ht="13" x14ac:dyDescent="0.3">
      <c r="B14" s="6" t="s">
        <v>11</v>
      </c>
      <c r="C14" s="7"/>
    </row>
    <row r="15" spans="2:3" ht="13" x14ac:dyDescent="0.3">
      <c r="B15" s="6" t="s">
        <v>12</v>
      </c>
      <c r="C15" s="7"/>
    </row>
    <row r="16" spans="2:3" ht="13" x14ac:dyDescent="0.3">
      <c r="B16" s="6" t="s">
        <v>13</v>
      </c>
      <c r="C16" s="7"/>
    </row>
    <row r="17" spans="2:3" ht="13" x14ac:dyDescent="0.3">
      <c r="B17" s="6" t="s">
        <v>14</v>
      </c>
      <c r="C17" s="7"/>
    </row>
    <row r="18" spans="2:3" ht="13" x14ac:dyDescent="0.3">
      <c r="B18" s="6" t="s">
        <v>15</v>
      </c>
      <c r="C18" s="7"/>
    </row>
  </sheetData>
  <phoneticPr fontId="5" type="noConversion"/>
  <pageMargins left="0.75" right="0.75" top="1" bottom="1" header="0.5" footer="0.5"/>
  <headerFooter alignWithMargin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E082C855B2CC4CE58E7448F960A4E632" version="1.0.0">
  <systemFields>
    <field name="Objective-Id">
      <value order="0">A2827602</value>
    </field>
    <field name="Objective-Title">
      <value order="0">Document No. 05 - Offer Schedule</value>
    </field>
    <field name="Objective-Description">
      <value order="0"/>
    </field>
    <field name="Objective-CreationStamp">
      <value order="0">2025-01-27T15:23:02Z</value>
    </field>
    <field name="Objective-IsApproved">
      <value order="0">false</value>
    </field>
    <field name="Objective-IsPublished">
      <value order="0">true</value>
    </field>
    <field name="Objective-DatePublished">
      <value order="0">2025-02-13T15:58:13Z</value>
    </field>
    <field name="Objective-ModificationStamp">
      <value order="0">2025-02-13T15:58:13Z</value>
    </field>
    <field name="Objective-Owner">
      <value order="0">Costello, Emily</value>
    </field>
    <field name="Objective-Path">
      <value order="0">Global Folder:03 Generic Medicine Projects and Contracts:Live Projects:19 Generic Pharmaceuticals Projects 2022:CM/PHG/22/5667 - NHS National Generic Pharmaceuticals - Clozapine:03 Tender for CM/PHG/22/5667 - NHS National Generic Pharmaceuticals - Clozapine:02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vA4361142</value>
    </field>
    <field name="Objective-Version">
      <value order="0">9.0</value>
    </field>
    <field name="Objective-VersionNumber">
      <value order="0">9</value>
    </field>
    <field name="Objective-VersionComment">
      <value order="0"/>
    </field>
    <field name="Objective-FileNumber">
      <value order="0">qA18911</value>
    </field>
    <field name="Objective-Classification">
      <value order="0"/>
    </field>
    <field name="Objective-Caveats">
      <value order="0"/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Patients No's and Graph </vt:lpstr>
      <vt:lpstr>Pack Quantities </vt:lpstr>
      <vt:lpstr>Offer Schedule</vt:lpstr>
      <vt:lpstr>Delivery Channel</vt:lpstr>
      <vt:lpstr>Supplier Contact</vt:lpstr>
    </vt:vector>
  </TitlesOfParts>
  <Company>NHS Purchasing and Supply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iallen</dc:creator>
  <cp:lastModifiedBy>WILLIAMS, Rachel (NHS ENGLAND - X24)</cp:lastModifiedBy>
  <cp:lastPrinted>2006-01-30T11:27:37Z</cp:lastPrinted>
  <dcterms:created xsi:type="dcterms:W3CDTF">2005-12-02T13:28:14Z</dcterms:created>
  <dcterms:modified xsi:type="dcterms:W3CDTF">2025-02-13T15:58:11Z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2025-01-27T15:23:02Z</vt:filetime>
  </property>
  <property fmtid="{D5CDD505-2E9C-101B-9397-08002B2CF9AE}" pid="4" name="Objective-Id">
    <vt:lpwstr>A2827602</vt:lpwstr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2025-02-13T15:58:13Z</vt:filetime>
  </property>
  <property fmtid="{D5CDD505-2E9C-101B-9397-08002B2CF9AE}" pid="8" name="Objective-ModificationStamp">
    <vt:filetime>2025-02-13T15:58:13Z</vt:filetime>
  </property>
  <property fmtid="{D5CDD505-2E9C-101B-9397-08002B2CF9AE}" pid="9" name="Objective-Owner">
    <vt:lpwstr>Costello, Emily</vt:lpwstr>
  </property>
  <property fmtid="{D5CDD505-2E9C-101B-9397-08002B2CF9AE}" pid="10" name="Objective-Path">
    <vt:lpwstr>Global Folder:03 Generic Medicine Projects and Contracts:Live Projects:19 Generic Pharmaceuticals Projects 2022:CM/PHG/22/5667 - NHS National Generic Pharmaceuticals - Clozapine:03 Tender for CM/PHG/22/5667 - NHS National Generic Pharmaceuticals - Clozapine:02 ITO Documentation</vt:lpwstr>
  </property>
  <property fmtid="{D5CDD505-2E9C-101B-9397-08002B2CF9AE}" pid="11" name="Objective-Parent">
    <vt:lpwstr>02 ITO Documentation</vt:lpwstr>
  </property>
  <property fmtid="{D5CDD505-2E9C-101B-9397-08002B2CF9AE}" pid="12" name="Objective-State">
    <vt:lpwstr>Published</vt:lpwstr>
  </property>
  <property fmtid="{D5CDD505-2E9C-101B-9397-08002B2CF9AE}" pid="13" name="Objective-Title">
    <vt:lpwstr>Document No. 05 - Offer Schedule</vt:lpwstr>
  </property>
  <property fmtid="{D5CDD505-2E9C-101B-9397-08002B2CF9AE}" pid="14" name="Objective-Version">
    <vt:lpwstr>9.0</vt:lpwstr>
  </property>
  <property fmtid="{D5CDD505-2E9C-101B-9397-08002B2CF9AE}" pid="15" name="Objective-VersionComment">
    <vt:lpwstr/>
  </property>
  <property fmtid="{D5CDD505-2E9C-101B-9397-08002B2CF9AE}" pid="16" name="Objective-VersionNumber">
    <vt:r8>9</vt:r8>
  </property>
  <property fmtid="{D5CDD505-2E9C-101B-9397-08002B2CF9AE}" pid="17" name="Objective-FileNumber">
    <vt:lpwstr>qA18911</vt:lpwstr>
  </property>
  <property fmtid="{D5CDD505-2E9C-101B-9397-08002B2CF9AE}" pid="18" name="Objective-Classification">
    <vt:lpwstr/>
  </property>
  <property fmtid="{D5CDD505-2E9C-101B-9397-08002B2CF9AE}" pid="19" name="Objective-Caveats">
    <vt:lpwstr/>
  </property>
  <property fmtid="{D5CDD505-2E9C-101B-9397-08002B2CF9AE}" pid="20" name="Objective-Description">
    <vt:lpwstr/>
  </property>
  <property fmtid="{D5CDD505-2E9C-101B-9397-08002B2CF9AE}" pid="21" name="Objective-VersionId">
    <vt:lpwstr>vA4361142</vt:lpwstr>
  </property>
</Properties>
</file>