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cable\OneDrive - FCO\Documents\Evaluation\"/>
    </mc:Choice>
  </mc:AlternateContent>
  <bookViews>
    <workbookView xWindow="0" yWindow="0" windowWidth="19200" windowHeight="7050"/>
  </bookViews>
  <sheets>
    <sheet name="Evaluation" sheetId="1" r:id="rId1"/>
  </sheets>
  <definedNames>
    <definedName name="_xlnm.Print_Area" localSheetId="0">Evaluation!$A$1:$J$38</definedName>
  </definedNames>
  <calcPr calcId="162913"/>
</workbook>
</file>

<file path=xl/calcChain.xml><?xml version="1.0" encoding="utf-8"?>
<calcChain xmlns="http://schemas.openxmlformats.org/spreadsheetml/2006/main">
  <c r="C17" i="1" l="1"/>
  <c r="C24" i="1"/>
  <c r="H15" i="1" l="1"/>
  <c r="C15" i="1" s="1"/>
  <c r="H31" i="1"/>
  <c r="C31" i="1" s="1"/>
  <c r="H33" i="1"/>
  <c r="C33" i="1" s="1"/>
  <c r="H25" i="1"/>
  <c r="C25" i="1" s="1"/>
  <c r="H26" i="1"/>
  <c r="C26" i="1" s="1"/>
  <c r="H27" i="1"/>
  <c r="C27" i="1" s="1"/>
  <c r="H34" i="1"/>
  <c r="C34" i="1" s="1"/>
  <c r="H28" i="1"/>
  <c r="C28" i="1" s="1"/>
  <c r="H30" i="1"/>
  <c r="C30" i="1" s="1"/>
  <c r="H23" i="1"/>
  <c r="C23" i="1" s="1"/>
  <c r="H21" i="1"/>
  <c r="C21" i="1" s="1"/>
  <c r="H20" i="1"/>
  <c r="C20" i="1" s="1"/>
  <c r="H19" i="1"/>
  <c r="C19" i="1" s="1"/>
  <c r="H18" i="1"/>
  <c r="C18" i="1" s="1"/>
  <c r="H14" i="1"/>
  <c r="C14" i="1" s="1"/>
  <c r="H13" i="1"/>
  <c r="C13" i="1" s="1"/>
  <c r="H22" i="1"/>
  <c r="C22" i="1" s="1"/>
  <c r="H17" i="1"/>
  <c r="H16" i="1"/>
  <c r="C16" i="1" s="1"/>
  <c r="H32" i="1" l="1"/>
  <c r="C32" i="1" s="1"/>
  <c r="H29" i="1" l="1"/>
  <c r="C29" i="1" s="1"/>
</calcChain>
</file>

<file path=xl/sharedStrings.xml><?xml version="1.0" encoding="utf-8"?>
<sst xmlns="http://schemas.openxmlformats.org/spreadsheetml/2006/main" count="35" uniqueCount="31">
  <si>
    <t>Name of Supplier</t>
  </si>
  <si>
    <t>Contract ref (if applicable)</t>
  </si>
  <si>
    <t>Goods or Services</t>
  </si>
  <si>
    <t>Lead Time &amp; Quality</t>
  </si>
  <si>
    <t>Price</t>
  </si>
  <si>
    <t>Preferred supplier based on price, lead time and quality is:</t>
  </si>
  <si>
    <t>Evaluation</t>
  </si>
  <si>
    <t>Description</t>
  </si>
  <si>
    <t>Evaluator(s)</t>
  </si>
  <si>
    <t>Key:-</t>
  </si>
  <si>
    <t>Yellow</t>
  </si>
  <si>
    <t>Enter value</t>
  </si>
  <si>
    <t>Blue</t>
  </si>
  <si>
    <t>Result calculation</t>
  </si>
  <si>
    <t>Green</t>
  </si>
  <si>
    <t>Auto formatting for threshold passes</t>
  </si>
  <si>
    <t>Red</t>
  </si>
  <si>
    <t>Auto formatting for threshold fails</t>
  </si>
  <si>
    <r>
      <t xml:space="preserve">Total Package
Price £
(all products)
</t>
    </r>
    <r>
      <rPr>
        <b/>
        <sz val="11"/>
        <color theme="0"/>
        <rFont val="Arial"/>
        <family val="2"/>
      </rPr>
      <t>Insert the pricing for each supplier</t>
    </r>
  </si>
  <si>
    <r>
      <t xml:space="preserve">Price Ranking
</t>
    </r>
    <r>
      <rPr>
        <b/>
        <sz val="11"/>
        <color theme="0"/>
        <rFont val="Arial"/>
        <family val="2"/>
      </rPr>
      <t xml:space="preserve">Ranking will automatically calculate </t>
    </r>
  </si>
  <si>
    <r>
      <t xml:space="preserve">Lead Time
</t>
    </r>
    <r>
      <rPr>
        <b/>
        <sz val="11"/>
        <color theme="0"/>
        <rFont val="Arial"/>
        <family val="2"/>
      </rPr>
      <t xml:space="preserve">Insert the lead time  </t>
    </r>
  </si>
  <si>
    <r>
      <t xml:space="preserve">Is the Lead time
acceptable?
</t>
    </r>
    <r>
      <rPr>
        <b/>
        <sz val="11"/>
        <color theme="0"/>
        <rFont val="Arial"/>
        <family val="2"/>
      </rPr>
      <t>Insert Yes or NO</t>
    </r>
  </si>
  <si>
    <r>
      <t xml:space="preserve">Is the Quality acceptable?
</t>
    </r>
    <r>
      <rPr>
        <b/>
        <sz val="11"/>
        <color theme="0"/>
        <rFont val="Arial"/>
        <family val="2"/>
      </rPr>
      <t>Insert Yes or No</t>
    </r>
  </si>
  <si>
    <r>
      <t xml:space="preserve">Comments
</t>
    </r>
    <r>
      <rPr>
        <b/>
        <sz val="11"/>
        <color theme="0"/>
        <rFont val="Arial"/>
        <family val="2"/>
      </rPr>
      <t>Insert any comments for supplier feedback</t>
    </r>
  </si>
  <si>
    <r>
      <t xml:space="preserve">Lead time + Quality Pass/Fail
</t>
    </r>
    <r>
      <rPr>
        <b/>
        <sz val="11"/>
        <color theme="0"/>
        <rFont val="Arial"/>
        <family val="2"/>
      </rPr>
      <t>Result will automatically calculate</t>
    </r>
  </si>
  <si>
    <r>
      <t xml:space="preserve">Insert below the supplier name who has the highest Price Ranking (Column C) </t>
    </r>
    <r>
      <rPr>
        <b/>
        <sz val="14"/>
        <color rgb="FF000000"/>
        <rFont val="Arial"/>
        <family val="2"/>
      </rPr>
      <t>AND</t>
    </r>
    <r>
      <rPr>
        <sz val="14"/>
        <color rgb="FF000000"/>
        <rFont val="Arial"/>
        <family val="2"/>
      </rPr>
      <t xml:space="preserve"> has scored "PASS" on Lead time and Quality (column H)</t>
    </r>
  </si>
  <si>
    <t>Supplier A</t>
  </si>
  <si>
    <t>Supplier B</t>
  </si>
  <si>
    <t>Supplier C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</si>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</sst>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"/>
    <numFmt numFmtId="165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0"/>
      <name val="Arial"/>
      <family val="2"/>
    </font>
    <font>
      <u/>
      <sz val="18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1" fillId="0" borderId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4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10" fillId="0" borderId="0" xfId="0" applyFont="1"/>
    <xf numFmtId="0" fontId="3" fillId="7" borderId="1" xfId="0" applyFont="1" applyFill="1" applyBorder="1"/>
    <xf numFmtId="164" fontId="3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165" fontId="4" fillId="6" borderId="1" xfId="0" applyNumberFormat="1" applyFont="1" applyFill="1" applyBorder="1" applyAlignment="1">
      <alignment horizontal="center" vertical="center"/>
    </xf>
    <xf numFmtId="0" fontId="12" fillId="0" borderId="0" xfId="1" applyFont="1"/>
    <xf numFmtId="9" fontId="12" fillId="9" borderId="0" xfId="1" applyNumberFormat="1" applyFont="1" applyFill="1" applyBorder="1" applyAlignment="1">
      <alignment horizontal="left"/>
    </xf>
    <xf numFmtId="0" fontId="13" fillId="0" borderId="0" xfId="1" applyFont="1"/>
    <xf numFmtId="0" fontId="12" fillId="10" borderId="0" xfId="1" applyFont="1" applyFill="1"/>
    <xf numFmtId="0" fontId="12" fillId="8" borderId="0" xfId="1" applyFont="1" applyFill="1"/>
    <xf numFmtId="0" fontId="4" fillId="0" borderId="0" xfId="1" applyFont="1"/>
    <xf numFmtId="165" fontId="12" fillId="6" borderId="8" xfId="1" applyNumberFormat="1" applyFont="1" applyFill="1" applyBorder="1"/>
    <xf numFmtId="0" fontId="1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7" borderId="0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 wrapText="1"/>
    </xf>
    <xf numFmtId="0" fontId="3" fillId="5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16" fillId="7" borderId="6" xfId="0" applyNumberFormat="1" applyFont="1" applyFill="1" applyBorder="1" applyAlignment="1">
      <alignment horizontal="center" vertical="center"/>
    </xf>
    <xf numFmtId="2" fontId="9" fillId="7" borderId="7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2"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43"/>
  <sheetViews>
    <sheetView tabSelected="1" topLeftCell="B18" zoomScaleNormal="100" workbookViewId="0">
      <selection activeCell="G13" sqref="G13"/>
    </sheetView>
  </sheetViews>
  <sheetFormatPr defaultRowHeight="14.5" x14ac:dyDescent="0.35"/>
  <cols>
    <col min="1" max="1" width="39.7265625" customWidth="1"/>
    <col min="2" max="2" width="24.1796875" style="3" customWidth="1"/>
    <col min="3" max="3" width="15.7265625" customWidth="1"/>
    <col min="4" max="6" width="20.7265625" style="3" customWidth="1"/>
    <col min="7" max="7" width="42.1796875" style="3" customWidth="1"/>
    <col min="8" max="8" width="20.26953125" customWidth="1"/>
    <col min="11" max="11" width="36.1796875" bestFit="1" customWidth="1"/>
  </cols>
  <sheetData>
    <row r="1" spans="1:11" ht="22.5" x14ac:dyDescent="0.45">
      <c r="A1" s="11" t="s">
        <v>6</v>
      </c>
    </row>
    <row r="3" spans="1:11" s="6" customFormat="1" ht="25" customHeight="1" x14ac:dyDescent="0.3">
      <c r="A3" s="10" t="s">
        <v>2</v>
      </c>
      <c r="B3" s="31"/>
      <c r="C3" s="31"/>
      <c r="D3" s="31"/>
      <c r="E3" s="31"/>
      <c r="F3" s="31"/>
      <c r="G3" s="31"/>
      <c r="H3" s="31"/>
      <c r="J3" s="22" t="s">
        <v>9</v>
      </c>
      <c r="K3" s="17"/>
    </row>
    <row r="4" spans="1:11" s="6" customFormat="1" ht="25" customHeight="1" x14ac:dyDescent="0.35">
      <c r="A4" s="10" t="s">
        <v>1</v>
      </c>
      <c r="B4" s="31"/>
      <c r="C4" s="31"/>
      <c r="D4" s="31"/>
      <c r="E4" s="31"/>
      <c r="F4" s="31"/>
      <c r="G4" s="31"/>
      <c r="H4" s="31"/>
      <c r="J4" s="18" t="s">
        <v>10</v>
      </c>
      <c r="K4" s="19" t="s">
        <v>11</v>
      </c>
    </row>
    <row r="5" spans="1:11" s="6" customFormat="1" ht="25" customHeight="1" x14ac:dyDescent="0.35">
      <c r="A5" s="10" t="s">
        <v>7</v>
      </c>
      <c r="B5" s="31"/>
      <c r="C5" s="31"/>
      <c r="D5" s="31"/>
      <c r="E5" s="31"/>
      <c r="F5" s="31"/>
      <c r="G5" s="31"/>
      <c r="H5" s="31"/>
      <c r="J5" s="23" t="s">
        <v>12</v>
      </c>
      <c r="K5" s="19" t="s">
        <v>13</v>
      </c>
    </row>
    <row r="6" spans="1:11" s="6" customFormat="1" ht="25" customHeight="1" x14ac:dyDescent="0.35">
      <c r="A6" s="34" t="s">
        <v>8</v>
      </c>
      <c r="B6" s="31"/>
      <c r="C6" s="31"/>
      <c r="D6" s="31"/>
      <c r="E6" s="31"/>
      <c r="F6" s="31"/>
      <c r="G6" s="31"/>
      <c r="H6" s="31"/>
      <c r="J6" s="20" t="s">
        <v>14</v>
      </c>
      <c r="K6" s="19" t="s">
        <v>15</v>
      </c>
    </row>
    <row r="7" spans="1:11" s="6" customFormat="1" ht="25" customHeight="1" x14ac:dyDescent="0.35">
      <c r="A7" s="34"/>
      <c r="B7" s="31"/>
      <c r="C7" s="31"/>
      <c r="D7" s="31"/>
      <c r="E7" s="31"/>
      <c r="F7" s="31"/>
      <c r="G7" s="31"/>
      <c r="H7" s="31"/>
      <c r="J7" s="21" t="s">
        <v>16</v>
      </c>
      <c r="K7" s="19" t="s">
        <v>17</v>
      </c>
    </row>
    <row r="8" spans="1:11" s="6" customFormat="1" ht="25" customHeight="1" x14ac:dyDescent="0.35">
      <c r="A8" s="34"/>
      <c r="B8" s="31"/>
      <c r="C8" s="31"/>
      <c r="D8" s="31"/>
      <c r="E8" s="31"/>
      <c r="F8" s="31"/>
      <c r="G8" s="31"/>
      <c r="H8" s="31"/>
    </row>
    <row r="9" spans="1:11" s="6" customFormat="1" ht="25" customHeight="1" x14ac:dyDescent="0.35">
      <c r="A9" s="34"/>
      <c r="B9" s="31"/>
      <c r="C9" s="31"/>
      <c r="D9" s="31"/>
      <c r="E9" s="31"/>
      <c r="F9" s="31"/>
      <c r="G9" s="31"/>
      <c r="H9" s="31"/>
    </row>
    <row r="10" spans="1:11" s="1" customFormat="1" ht="14" x14ac:dyDescent="0.3">
      <c r="B10" s="2"/>
      <c r="D10" s="2"/>
      <c r="E10" s="2"/>
      <c r="F10" s="2"/>
      <c r="G10" s="2"/>
    </row>
    <row r="11" spans="1:11" s="1" customFormat="1" ht="24" customHeight="1" x14ac:dyDescent="0.3">
      <c r="B11" s="36" t="s">
        <v>4</v>
      </c>
      <c r="C11" s="37"/>
      <c r="D11" s="35" t="s">
        <v>3</v>
      </c>
      <c r="E11" s="35"/>
      <c r="F11" s="35"/>
      <c r="G11" s="35"/>
      <c r="H11" s="35"/>
    </row>
    <row r="12" spans="1:11" s="9" customFormat="1" ht="70" x14ac:dyDescent="0.35">
      <c r="A12" s="26" t="s">
        <v>0</v>
      </c>
      <c r="B12" s="25" t="s">
        <v>18</v>
      </c>
      <c r="C12" s="25" t="s">
        <v>19</v>
      </c>
      <c r="D12" s="25" t="s">
        <v>20</v>
      </c>
      <c r="E12" s="25" t="s">
        <v>21</v>
      </c>
      <c r="F12" s="25" t="s">
        <v>22</v>
      </c>
      <c r="G12" s="25" t="s">
        <v>23</v>
      </c>
      <c r="H12" s="25" t="s">
        <v>24</v>
      </c>
    </row>
    <row r="13" spans="1:11" s="1" customFormat="1" ht="38.25" customHeight="1" x14ac:dyDescent="0.3">
      <c r="A13" s="12" t="s">
        <v>26</v>
      </c>
      <c r="B13" s="13">
        <v>50500</v>
      </c>
      <c r="C13" s="16">
        <f>IF(AND(H13="PASS"),MIN($B$13:$B$17)/B13,"N/A")</f>
        <v>0.97029702970297027</v>
      </c>
      <c r="D13" s="14">
        <v>8</v>
      </c>
      <c r="E13" s="14" t="s">
        <v>29</v>
      </c>
      <c r="F13" s="14" t="s">
        <v>29</v>
      </c>
      <c r="G13" s="15"/>
      <c r="H13" s="7" t="str">
        <f t="shared" ref="H13:H23" si="0">IF(AND(E13="Yes",F13="Yes"),"PASS", "FAIL")</f>
        <v>PASS</v>
      </c>
    </row>
    <row r="14" spans="1:11" s="1" customFormat="1" ht="38.25" customHeight="1" x14ac:dyDescent="0.3">
      <c r="A14" s="12" t="s">
        <v>27</v>
      </c>
      <c r="B14" s="13">
        <v>58000</v>
      </c>
      <c r="C14" s="16">
        <f t="shared" ref="C14:C34" si="1">IF(AND(H14="PASS"),MIN($B$13:$B$17)/B14,"N/A")</f>
        <v>0.84482758620689657</v>
      </c>
      <c r="D14" s="14">
        <v>10</v>
      </c>
      <c r="E14" s="14" t="s">
        <v>29</v>
      </c>
      <c r="F14" s="14" t="s">
        <v>29</v>
      </c>
      <c r="G14" s="15"/>
      <c r="H14" s="7" t="str">
        <f t="shared" si="0"/>
        <v>PASS</v>
      </c>
    </row>
    <row r="15" spans="1:11" s="1" customFormat="1" ht="38.25" customHeight="1" x14ac:dyDescent="0.3">
      <c r="A15" s="12" t="s">
        <v>28</v>
      </c>
      <c r="B15" s="13">
        <v>49000</v>
      </c>
      <c r="C15" s="16" t="str">
        <f t="shared" si="1"/>
        <v>N/A</v>
      </c>
      <c r="D15" s="14">
        <v>16</v>
      </c>
      <c r="E15" s="14" t="s">
        <v>30</v>
      </c>
      <c r="F15" s="14" t="s">
        <v>29</v>
      </c>
      <c r="G15" s="15"/>
      <c r="H15" s="7" t="str">
        <f t="shared" si="0"/>
        <v>FAIL</v>
      </c>
    </row>
    <row r="16" spans="1:11" s="1" customFormat="1" ht="38.25" customHeight="1" x14ac:dyDescent="0.3">
      <c r="A16" s="12"/>
      <c r="B16" s="13"/>
      <c r="C16" s="16" t="str">
        <f t="shared" si="1"/>
        <v>N/A</v>
      </c>
      <c r="D16" s="14"/>
      <c r="E16" s="14"/>
      <c r="F16" s="14"/>
      <c r="G16" s="15"/>
      <c r="H16" s="7" t="str">
        <f t="shared" si="0"/>
        <v>FAIL</v>
      </c>
    </row>
    <row r="17" spans="1:8" s="1" customFormat="1" ht="38.25" customHeight="1" x14ac:dyDescent="0.3">
      <c r="A17" s="12"/>
      <c r="B17" s="13"/>
      <c r="C17" s="16" t="str">
        <f t="shared" si="1"/>
        <v>N/A</v>
      </c>
      <c r="D17" s="14"/>
      <c r="E17" s="14"/>
      <c r="F17" s="14"/>
      <c r="G17" s="15"/>
      <c r="H17" s="7" t="str">
        <f t="shared" si="0"/>
        <v>FAIL</v>
      </c>
    </row>
    <row r="18" spans="1:8" s="1" customFormat="1" ht="38.25" customHeight="1" x14ac:dyDescent="0.3">
      <c r="A18" s="12"/>
      <c r="B18" s="13"/>
      <c r="C18" s="16" t="str">
        <f t="shared" si="1"/>
        <v>N/A</v>
      </c>
      <c r="D18" s="14"/>
      <c r="E18" s="14"/>
      <c r="F18" s="14"/>
      <c r="G18" s="15"/>
      <c r="H18" s="7" t="str">
        <f t="shared" si="0"/>
        <v>FAIL</v>
      </c>
    </row>
    <row r="19" spans="1:8" s="1" customFormat="1" ht="38.25" customHeight="1" x14ac:dyDescent="0.3">
      <c r="A19" s="12"/>
      <c r="B19" s="13"/>
      <c r="C19" s="16" t="str">
        <f t="shared" si="1"/>
        <v>N/A</v>
      </c>
      <c r="D19" s="15"/>
      <c r="E19" s="14"/>
      <c r="F19" s="14"/>
      <c r="G19" s="15"/>
      <c r="H19" s="7" t="str">
        <f t="shared" si="0"/>
        <v>FAIL</v>
      </c>
    </row>
    <row r="20" spans="1:8" s="1" customFormat="1" ht="38.25" customHeight="1" x14ac:dyDescent="0.3">
      <c r="A20" s="12"/>
      <c r="B20" s="13"/>
      <c r="C20" s="16" t="str">
        <f t="shared" si="1"/>
        <v>N/A</v>
      </c>
      <c r="D20" s="14"/>
      <c r="E20" s="14"/>
      <c r="F20" s="14"/>
      <c r="G20" s="15"/>
      <c r="H20" s="7" t="str">
        <f t="shared" si="0"/>
        <v>FAIL</v>
      </c>
    </row>
    <row r="21" spans="1:8" s="1" customFormat="1" ht="38.25" customHeight="1" x14ac:dyDescent="0.3">
      <c r="A21" s="12"/>
      <c r="B21" s="13"/>
      <c r="C21" s="16" t="str">
        <f t="shared" si="1"/>
        <v>N/A</v>
      </c>
      <c r="D21" s="14"/>
      <c r="E21" s="14"/>
      <c r="F21" s="14"/>
      <c r="G21" s="15"/>
      <c r="H21" s="7" t="str">
        <f t="shared" si="0"/>
        <v>FAIL</v>
      </c>
    </row>
    <row r="22" spans="1:8" s="1" customFormat="1" ht="38.25" customHeight="1" x14ac:dyDescent="0.3">
      <c r="A22" s="12"/>
      <c r="B22" s="13"/>
      <c r="C22" s="16" t="str">
        <f t="shared" si="1"/>
        <v>N/A</v>
      </c>
      <c r="D22" s="14"/>
      <c r="E22" s="14"/>
      <c r="F22" s="14"/>
      <c r="G22" s="15"/>
      <c r="H22" s="7" t="str">
        <f t="shared" si="0"/>
        <v>FAIL</v>
      </c>
    </row>
    <row r="23" spans="1:8" s="1" customFormat="1" ht="38.25" customHeight="1" x14ac:dyDescent="0.3">
      <c r="A23" s="12"/>
      <c r="B23" s="13"/>
      <c r="C23" s="16" t="str">
        <f t="shared" si="1"/>
        <v>N/A</v>
      </c>
      <c r="D23" s="14"/>
      <c r="E23" s="14"/>
      <c r="F23" s="14"/>
      <c r="G23" s="15"/>
      <c r="H23" s="7" t="str">
        <f t="shared" si="0"/>
        <v>FAIL</v>
      </c>
    </row>
    <row r="24" spans="1:8" s="1" customFormat="1" ht="38.25" hidden="1" customHeight="1" x14ac:dyDescent="0.3">
      <c r="A24" s="27"/>
      <c r="B24" s="13"/>
      <c r="C24" s="16" t="str">
        <f t="shared" si="1"/>
        <v>N/A</v>
      </c>
      <c r="D24" s="28"/>
      <c r="E24" s="28"/>
      <c r="F24" s="28"/>
      <c r="G24" s="29"/>
      <c r="H24" s="30"/>
    </row>
    <row r="25" spans="1:8" s="1" customFormat="1" ht="38.25" customHeight="1" x14ac:dyDescent="0.3">
      <c r="A25" s="12"/>
      <c r="B25" s="13"/>
      <c r="C25" s="16" t="str">
        <f t="shared" si="1"/>
        <v>N/A</v>
      </c>
      <c r="D25" s="14"/>
      <c r="E25" s="14"/>
      <c r="F25" s="14"/>
      <c r="G25" s="15"/>
      <c r="H25" s="7" t="str">
        <f t="shared" ref="H25:H34" si="2">IF(AND(E25="Yes",F25="Yes"),"PASS", "FAIL")</f>
        <v>FAIL</v>
      </c>
    </row>
    <row r="26" spans="1:8" s="1" customFormat="1" ht="38.25" customHeight="1" x14ac:dyDescent="0.3">
      <c r="A26" s="12"/>
      <c r="B26" s="13"/>
      <c r="C26" s="16" t="str">
        <f t="shared" si="1"/>
        <v>N/A</v>
      </c>
      <c r="D26" s="14"/>
      <c r="E26" s="14"/>
      <c r="F26" s="14"/>
      <c r="G26" s="15"/>
      <c r="H26" s="7" t="str">
        <f t="shared" si="2"/>
        <v>FAIL</v>
      </c>
    </row>
    <row r="27" spans="1:8" s="1" customFormat="1" ht="38.25" customHeight="1" x14ac:dyDescent="0.3">
      <c r="A27" s="12"/>
      <c r="B27" s="13"/>
      <c r="C27" s="16" t="str">
        <f t="shared" si="1"/>
        <v>N/A</v>
      </c>
      <c r="D27" s="14"/>
      <c r="E27" s="14"/>
      <c r="F27" s="14"/>
      <c r="G27" s="15"/>
      <c r="H27" s="7" t="str">
        <f t="shared" si="2"/>
        <v>FAIL</v>
      </c>
    </row>
    <row r="28" spans="1:8" s="1" customFormat="1" ht="38.25" customHeight="1" x14ac:dyDescent="0.3">
      <c r="A28" s="12"/>
      <c r="B28" s="13"/>
      <c r="C28" s="16" t="str">
        <f t="shared" si="1"/>
        <v>N/A</v>
      </c>
      <c r="D28" s="14"/>
      <c r="E28" s="14"/>
      <c r="F28" s="14"/>
      <c r="G28" s="15"/>
      <c r="H28" s="7" t="str">
        <f t="shared" si="2"/>
        <v>FAIL</v>
      </c>
    </row>
    <row r="29" spans="1:8" s="1" customFormat="1" ht="38.25" customHeight="1" x14ac:dyDescent="0.3">
      <c r="A29" s="12"/>
      <c r="B29" s="13"/>
      <c r="C29" s="16" t="str">
        <f>IF(AND(H29="PASS"),MIN($B$13:$B$17)/B29,"N/A")</f>
        <v>N/A</v>
      </c>
      <c r="D29" s="15"/>
      <c r="E29" s="14"/>
      <c r="F29" s="14"/>
      <c r="G29" s="15"/>
      <c r="H29" s="7" t="str">
        <f t="shared" si="2"/>
        <v>FAIL</v>
      </c>
    </row>
    <row r="30" spans="1:8" s="1" customFormat="1" ht="38.25" customHeight="1" x14ac:dyDescent="0.3">
      <c r="A30" s="12"/>
      <c r="B30" s="13"/>
      <c r="C30" s="16" t="str">
        <f t="shared" si="1"/>
        <v>N/A</v>
      </c>
      <c r="D30" s="15"/>
      <c r="E30" s="14"/>
      <c r="F30" s="14"/>
      <c r="G30" s="15"/>
      <c r="H30" s="7" t="str">
        <f t="shared" si="2"/>
        <v>FAIL</v>
      </c>
    </row>
    <row r="31" spans="1:8" s="1" customFormat="1" ht="38.25" customHeight="1" x14ac:dyDescent="0.3">
      <c r="A31" s="12"/>
      <c r="B31" s="13"/>
      <c r="C31" s="16" t="str">
        <f t="shared" si="1"/>
        <v>N/A</v>
      </c>
      <c r="D31" s="14"/>
      <c r="E31" s="14"/>
      <c r="F31" s="14"/>
      <c r="G31" s="15"/>
      <c r="H31" s="7" t="str">
        <f t="shared" si="2"/>
        <v>FAIL</v>
      </c>
    </row>
    <row r="32" spans="1:8" s="1" customFormat="1" ht="38.25" customHeight="1" x14ac:dyDescent="0.3">
      <c r="A32" s="12"/>
      <c r="B32" s="13"/>
      <c r="C32" s="16" t="str">
        <f t="shared" si="1"/>
        <v>N/A</v>
      </c>
      <c r="D32" s="14"/>
      <c r="E32" s="14"/>
      <c r="F32" s="14"/>
      <c r="G32" s="15"/>
      <c r="H32" s="7" t="str">
        <f t="shared" si="2"/>
        <v>FAIL</v>
      </c>
    </row>
    <row r="33" spans="1:8" s="1" customFormat="1" ht="38.25" customHeight="1" x14ac:dyDescent="0.3">
      <c r="A33" s="12"/>
      <c r="B33" s="13"/>
      <c r="C33" s="16" t="str">
        <f t="shared" si="1"/>
        <v>N/A</v>
      </c>
      <c r="D33" s="14"/>
      <c r="E33" s="14"/>
      <c r="F33" s="14"/>
      <c r="G33" s="15"/>
      <c r="H33" s="7" t="str">
        <f t="shared" si="2"/>
        <v>FAIL</v>
      </c>
    </row>
    <row r="34" spans="1:8" s="1" customFormat="1" ht="38.25" customHeight="1" x14ac:dyDescent="0.3">
      <c r="A34" s="12"/>
      <c r="B34" s="13"/>
      <c r="C34" s="16" t="str">
        <f t="shared" si="1"/>
        <v>N/A</v>
      </c>
      <c r="D34" s="14"/>
      <c r="E34" s="14"/>
      <c r="F34" s="14"/>
      <c r="G34" s="15"/>
      <c r="H34" s="7" t="str">
        <f t="shared" si="2"/>
        <v>FAIL</v>
      </c>
    </row>
    <row r="35" spans="1:8" s="1" customFormat="1" ht="18" x14ac:dyDescent="0.4">
      <c r="A35" s="24" t="s">
        <v>25</v>
      </c>
      <c r="B35" s="2"/>
      <c r="D35" s="2"/>
      <c r="E35" s="2"/>
      <c r="F35" s="2"/>
      <c r="G35" s="2"/>
    </row>
    <row r="36" spans="1:8" s="1" customFormat="1" thickBot="1" x14ac:dyDescent="0.35">
      <c r="B36" s="2"/>
      <c r="D36" s="2"/>
      <c r="E36" s="2"/>
      <c r="F36" s="2"/>
      <c r="G36" s="2"/>
    </row>
    <row r="37" spans="1:8" s="6" customFormat="1" ht="60.75" customHeight="1" thickBot="1" x14ac:dyDescent="0.4">
      <c r="A37" s="5" t="s">
        <v>5</v>
      </c>
      <c r="B37" s="32"/>
      <c r="C37" s="33"/>
      <c r="D37" s="38"/>
      <c r="E37" s="38"/>
      <c r="F37" s="38"/>
      <c r="G37" s="8"/>
      <c r="H37" s="8"/>
    </row>
    <row r="38" spans="1:8" s="1" customFormat="1" ht="14" x14ac:dyDescent="0.3">
      <c r="B38" s="2"/>
      <c r="D38" s="2"/>
      <c r="E38" s="2"/>
      <c r="F38" s="2"/>
      <c r="G38" s="2"/>
    </row>
    <row r="39" spans="1:8" s="1" customFormat="1" ht="14" x14ac:dyDescent="0.3">
      <c r="D39" s="2"/>
      <c r="E39" s="2"/>
      <c r="F39" s="2"/>
      <c r="G39" s="2"/>
    </row>
    <row r="40" spans="1:8" s="1" customFormat="1" ht="14" x14ac:dyDescent="0.3">
      <c r="D40" s="2"/>
      <c r="E40" s="2"/>
      <c r="F40" s="2"/>
      <c r="G40" s="2"/>
    </row>
    <row r="43" spans="1:8" x14ac:dyDescent="0.35">
      <c r="D43" s="4"/>
    </row>
  </sheetData>
  <protectedRanges>
    <protectedRange sqref="B37:C37" name="Range3"/>
    <protectedRange sqref="G17:G18 G33 D33:E33 D16:G16 G13:G15 D34:G34 D13:E15 D17:E18 D19:G32" name="Range2"/>
    <protectedRange sqref="B13:B34" name="Range1"/>
  </protectedRanges>
  <sortState ref="A13:H36">
    <sortCondition ref="A13:A36"/>
  </sortState>
  <mergeCells count="12">
    <mergeCell ref="A6:A9"/>
    <mergeCell ref="B5:H5"/>
    <mergeCell ref="D11:H11"/>
    <mergeCell ref="B11:C11"/>
    <mergeCell ref="D37:F37"/>
    <mergeCell ref="B3:H3"/>
    <mergeCell ref="B4:H4"/>
    <mergeCell ref="B6:H6"/>
    <mergeCell ref="B37:C37"/>
    <mergeCell ref="B7:H7"/>
    <mergeCell ref="B8:H8"/>
    <mergeCell ref="B9:H9"/>
  </mergeCells>
  <conditionalFormatting sqref="H13:H34">
    <cfRule type="cellIs" dxfId="1" priority="3" stopIfTrue="1" operator="equal">
      <formula>"PASS"</formula>
    </cfRule>
    <cfRule type="cellIs" dxfId="0" priority="4" stopIfTrue="1" operator="equal">
      <formula>"FAIL"</formula>
    </cfRule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  <headerFooter differentOddEven="1">
    <oddFooter>&amp;CEvaluation Model - Less than £80k V1.0</oddFooter>
    <evenHeader xml:space="preserve">&amp;C
</evenHeader>
    <evenFooter>&amp;CClassification
UNCLASSIFIED</evenFooter>
    <firstHeader>&amp;CClassification
UNCLASSIFIED</firstHeader>
    <firstFooter>&amp;CClassification
UNCLASSIFIED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Evaluation</vt:lpstr>
      <vt:lpstr>Evaluation!Print_Area</vt:lpstr>
    </vt:vector>
  </TitlesOfParts>
  <Company>FCO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</dc:title>
  <dc:creator>Gordon McLellan2</dc:creator>
  <cp:lastModifiedBy>Andrew Cable (Sensitive)</cp:lastModifiedBy>
  <dcterms:created xsi:type="dcterms:W3CDTF">2015-08-11T07:48:13Z</dcterms:created>
  <dcterms:modified xsi:type="dcterms:W3CDTF">2022-09-05T13:40:50Z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icalCoverage">
    <vt:lpwstr> </vt:lpwstr>
  </property>
  <property fmtid="{D5CDD505-2E9C-101B-9397-08002B2CF9AE}" pid="3" name="Privacy">
    <vt:lpwstr/>
  </property>
  <property fmtid="{D5CDD505-2E9C-101B-9397-08002B2CF9AE}" pid="4" name="Classification">
    <vt:lpwstr>UNCLASSIFIED</vt:lpwstr>
  </property>
  <property fmtid="{D5CDD505-2E9C-101B-9397-08002B2CF9AE}" pid="5" name="AlternativeTitle">
    <vt:lpwstr/>
  </property>
  <property fmtid="{D5CDD505-2E9C-101B-9397-08002B2CF9AE}" pid="6" name="BusinessUnit">
    <vt:lpwstr> </vt:lpwstr>
  </property>
  <property fmtid="{D5CDD505-2E9C-101B-9397-08002B2CF9AE}" pid="7" name="SubjectCode">
    <vt:lpwstr> </vt:lpwstr>
  </property>
  <property fmtid="{D5CDD505-2E9C-101B-9397-08002B2CF9AE}" pid="8" name="DocType">
    <vt:lpwstr>Spreadsheet</vt:lpwstr>
  </property>
  <property fmtid="{D5CDD505-2E9C-101B-9397-08002B2CF9AE}" pid="9" name="SourceSystem">
    <vt:lpwstr>IREC</vt:lpwstr>
  </property>
  <property fmtid="{D5CDD505-2E9C-101B-9397-08002B2CF9AE}" pid="10" name="Originator">
    <vt:lpwstr> </vt:lpwstr>
  </property>
  <property fmtid="{D5CDD505-2E9C-101B-9397-08002B2CF9AE}" pid="11" name="MaintainMarking">
    <vt:lpwstr>True</vt:lpwstr>
  </property>
  <property fmtid="{D5CDD505-2E9C-101B-9397-08002B2CF9AE}" pid="12" name="Created">
    <vt:filetime>2015-08-10T23:00:00Z</vt:filetime>
  </property>
</Properties>
</file>