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as1\AppData\Local\Microsoft\Windows\Temporary Internet Files\Content.Outlook\4LYU1H83\"/>
    </mc:Choice>
  </mc:AlternateContent>
  <bookViews>
    <workbookView xWindow="0" yWindow="0" windowWidth="20490" windowHeight="7155"/>
  </bookViews>
  <sheets>
    <sheet name="Guidance" sheetId="14" r:id="rId1"/>
    <sheet name="Year 1" sheetId="1" r:id="rId2"/>
    <sheet name="Year 2" sheetId="8" r:id="rId3"/>
    <sheet name="Year 3" sheetId="7" r:id="rId4"/>
    <sheet name="Year 4" sheetId="9" r:id="rId5"/>
    <sheet name="Optional Part 2 - Year 2" sheetId="11" r:id="rId6"/>
    <sheet name="Optional Part 2 - Year 3" sheetId="13" r:id="rId7"/>
    <sheet name="Totals Tab" sheetId="10" r:id="rId8"/>
    <sheet name="Sheet1" sheetId="2" state="hidden" r:id="rId9"/>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5">'Optional Part 2 - Year 2'!$A$1:$I$89</definedName>
    <definedName name="_xlnm.Print_Area" localSheetId="6">'Optional Part 2 - Year 3'!$A$1:$I$89</definedName>
    <definedName name="_xlnm.Print_Area" localSheetId="7">'Totals Tab'!$A$1:$I$19</definedName>
    <definedName name="_xlnm.Print_Area" localSheetId="1">'Year 1'!$A$1:$I$88</definedName>
    <definedName name="_xlnm.Print_Area" localSheetId="2">'Year 2'!$A$1:$I$88</definedName>
    <definedName name="_xlnm.Print_Area" localSheetId="3">'Year 3'!$A$1:$I$88</definedName>
    <definedName name="_xlnm.Print_Area" localSheetId="4">'Year 4'!$A$1:$I$88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10" l="1"/>
  <c r="C23" i="10" s="1"/>
  <c r="C21" i="10"/>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77" i="13" s="1"/>
  <c r="D21" i="13"/>
  <c r="C21" i="13"/>
  <c r="D20" i="13"/>
  <c r="C20" i="13"/>
  <c r="D19" i="13"/>
  <c r="C19" i="13"/>
  <c r="D18" i="13"/>
  <c r="C18" i="13"/>
  <c r="D17" i="13"/>
  <c r="D24" i="13" s="1"/>
  <c r="C17" i="13"/>
  <c r="C21" i="11"/>
  <c r="C20" i="11"/>
  <c r="C19" i="11"/>
  <c r="C18" i="11"/>
  <c r="C1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D21" i="11" s="1"/>
  <c r="G36" i="11"/>
  <c r="D20" i="11" s="1"/>
  <c r="G35" i="11"/>
  <c r="D19" i="11" s="1"/>
  <c r="G34" i="11"/>
  <c r="D18" i="11" s="1"/>
  <c r="G33" i="11"/>
  <c r="G77" i="11" l="1"/>
  <c r="D17" i="11"/>
  <c r="D24" i="11" s="1"/>
  <c r="C16" i="10"/>
  <c r="C15" i="10"/>
  <c r="C14" i="10"/>
  <c r="C13" i="10"/>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D19" i="9" s="1"/>
  <c r="G33" i="9"/>
  <c r="D18" i="9" s="1"/>
  <c r="G32" i="9"/>
  <c r="D20" i="9"/>
  <c r="C20" i="9"/>
  <c r="C19" i="9"/>
  <c r="C18" i="9"/>
  <c r="D17" i="9"/>
  <c r="C17" i="9"/>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D18" i="8" s="1"/>
  <c r="G32" i="8"/>
  <c r="D20" i="8"/>
  <c r="C20" i="8"/>
  <c r="D19" i="8"/>
  <c r="C19" i="8"/>
  <c r="C18" i="8"/>
  <c r="D17" i="8"/>
  <c r="C17" i="8"/>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D18" i="7" s="1"/>
  <c r="G32" i="7"/>
  <c r="D20" i="7"/>
  <c r="C20" i="7"/>
  <c r="D19" i="7"/>
  <c r="C19" i="7"/>
  <c r="C18" i="7"/>
  <c r="D17" i="7"/>
  <c r="C17" i="7"/>
  <c r="C17" i="10" l="1"/>
  <c r="G76" i="9"/>
  <c r="G76" i="7"/>
  <c r="G76" i="8"/>
  <c r="D23" i="9"/>
  <c r="D23" i="8"/>
  <c r="D23" i="7"/>
  <c r="C17" i="1" l="1"/>
  <c r="C20" i="1" l="1"/>
  <c r="C19" i="1"/>
  <c r="C18" i="1"/>
  <c r="G32" i="1" l="1"/>
  <c r="D17" i="1" s="1"/>
  <c r="G33" i="1"/>
  <c r="D18" i="1" s="1"/>
  <c r="G34" i="1"/>
  <c r="D19" i="1" s="1"/>
  <c r="G35" i="1"/>
  <c r="D20" i="1" s="1"/>
  <c r="G36" i="1"/>
  <c r="G37" i="1"/>
  <c r="G38" i="1"/>
  <c r="G39" i="1"/>
  <c r="G40" i="1"/>
  <c r="G41" i="1"/>
  <c r="G42" i="1"/>
  <c r="G43" i="1"/>
  <c r="G44" i="1"/>
  <c r="G45" i="1"/>
  <c r="G46" i="1"/>
  <c r="G47" i="1"/>
  <c r="G48" i="1"/>
  <c r="G49" i="1"/>
  <c r="G50" i="1"/>
  <c r="G51" i="1"/>
  <c r="G52" i="1"/>
  <c r="G53" i="1"/>
  <c r="D23" i="1" l="1"/>
  <c r="G70" i="1"/>
  <c r="G69" i="1"/>
  <c r="G68" i="1"/>
  <c r="G67" i="1"/>
  <c r="G66" i="1"/>
  <c r="G55" i="1" l="1"/>
  <c r="G56" i="1"/>
  <c r="G57" i="1"/>
  <c r="G58" i="1"/>
  <c r="G59" i="1"/>
  <c r="G60" i="1"/>
  <c r="G61" i="1"/>
  <c r="G62" i="1"/>
  <c r="G63" i="1"/>
  <c r="G64" i="1"/>
  <c r="G65" i="1"/>
  <c r="G71" i="1"/>
  <c r="G72" i="1"/>
  <c r="G73" i="1"/>
  <c r="G74" i="1"/>
  <c r="G75" i="1"/>
  <c r="G54" i="1"/>
  <c r="G76" i="1" l="1"/>
</calcChain>
</file>

<file path=xl/sharedStrings.xml><?xml version="1.0" encoding="utf-8"?>
<sst xmlns="http://schemas.openxmlformats.org/spreadsheetml/2006/main" count="501" uniqueCount="61">
  <si>
    <t>Number of Days</t>
  </si>
  <si>
    <t>Objective</t>
  </si>
  <si>
    <t>SOURCING REFERENCE:</t>
  </si>
  <si>
    <t>SOURCING DOCUMENT TITLE:</t>
  </si>
  <si>
    <t>BIDDER NAME</t>
  </si>
  <si>
    <t>AW5.2 Price Schedule for Professional Services</t>
  </si>
  <si>
    <t>Comments</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</si>
  <si>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</si>
  <si>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</si>
  <si>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</si>
  <si>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</si>
  <si>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</si>
  <si>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</si>
  <si>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</si>
  <si>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</si>
  <si>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</si>
  <si>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Discounted day rates
excluding VAT
(£/Day)</t>
  </si>
  <si>
    <r>
      <rPr>
        <b/>
        <sz val="10"/>
        <color theme="0"/>
        <rFont val="Arial"/>
        <family val="2"/>
      </rPr>
      <t xml:space="preserve">Job Title </t>
    </r>
    <r>
      <rPr>
        <b/>
        <sz val="10"/>
        <color theme="1"/>
        <rFont val="Arial"/>
        <family val="2"/>
      </rPr>
      <t xml:space="preserve">                                    </t>
    </r>
  </si>
  <si>
    <t>List Price Day Rate excluding VAT (£/Day)</t>
  </si>
  <si>
    <t>CS20010</t>
  </si>
  <si>
    <t>Healthy Ageing Catalyst Award Delivery Partner</t>
  </si>
  <si>
    <t>2. Feedback on selection and recruitment process including ways to improve</t>
  </si>
  <si>
    <t>3. Design and Delivery of grant holder support programme</t>
  </si>
  <si>
    <t>4. Project Management</t>
  </si>
  <si>
    <t>2. The promotion of the competition to stakeholders</t>
  </si>
  <si>
    <t>3. Management of the application process</t>
  </si>
  <si>
    <t>5. Project Management</t>
  </si>
  <si>
    <t>All prices are firm and fixed and include person fees, travel and subsistence costs, overheads and cost of any materials produced.</t>
  </si>
  <si>
    <t>All prices are exclusive of VAT</t>
  </si>
  <si>
    <t>1. Advise on selection of grant holders</t>
  </si>
  <si>
    <t>Part 1 - Support to Award Holders</t>
  </si>
  <si>
    <t>Part 1 - Support to Award Holders (Year 1)</t>
  </si>
  <si>
    <t xml:space="preserve">Travel and related expenses incurred in the delivery of Part 1 </t>
  </si>
  <si>
    <t>Part 1 - Support to Award Holders (Year 2)</t>
  </si>
  <si>
    <t>Part 1 - Support to Award Holders (Year 3)</t>
  </si>
  <si>
    <t>Part 1 - Support to Award Holders (Year 4)</t>
  </si>
  <si>
    <t>TOTAL FIXED COST FOR PART 1 (Year 2)</t>
  </si>
  <si>
    <t>TOTAL PRICE FOR PART 1 (Year 1)</t>
  </si>
  <si>
    <t>TOTAL FIXED COST FOR PART 1 (Year 1)</t>
  </si>
  <si>
    <t>TOTAL PRICE FOR PART 1 (Year 2)</t>
  </si>
  <si>
    <t>TOTAL FIXED COST FOR PART 1 (Year 3)</t>
  </si>
  <si>
    <t>TOTAL PRICE FOR PART 1 (Year 3)</t>
  </si>
  <si>
    <t>TOTAL FIXED COST FOR PART 1 (Year 4)</t>
  </si>
  <si>
    <t>TOTAL PRICE FOR PART 1 (Year 4)</t>
  </si>
  <si>
    <t>Year 1</t>
  </si>
  <si>
    <t>Year 2</t>
  </si>
  <si>
    <t>Year 3</t>
  </si>
  <si>
    <t>Year 4</t>
  </si>
  <si>
    <t>Part 1 - Total</t>
  </si>
  <si>
    <t>Part 2 - Total</t>
  </si>
  <si>
    <t>Optional Part 2 - Managing Competitions in Years 2 and 3 (Please note this is for information only and is not being used for evaluation)</t>
  </si>
  <si>
    <t>TOTAL FIXED COST FOR PART 2 (Year 2)</t>
  </si>
  <si>
    <t>TOTAL PRICE FOR PART 2 (Year 2)</t>
  </si>
  <si>
    <t>1. Revision and updates of the competition documentation</t>
  </si>
  <si>
    <t>4. Facilitation of the selection process</t>
  </si>
  <si>
    <t>Part 2 Managing Competitions in Year 3 (Optional)</t>
  </si>
  <si>
    <t>TOTAL FIXED COST FOR PART 2 (Year 3)</t>
  </si>
  <si>
    <t>TOTAL PRICE FOR PART 2 (Year 3)</t>
  </si>
  <si>
    <t>Part 2 Managing Competitions in Year 2 (Optional)</t>
  </si>
  <si>
    <t>Guidance
1. Please note there are 6 spreadsheet tabs for you to complete, one for each year of Part 1, one for each year of the optional Part 2 which is for information only. All yellow shaded sections on all tabs must be completed, failure to do so may result in your bid not being fully evaluated.
2. All prices are to remain fixed and firm for the full duration of the contract, including the optional part 2.
3. Any generic prices stated in the comments sections will be deemed waived.
4. Cell C17 on tab "Totals Tab" will be used for evaluation purposes and will be the fixed cost for Part 1 of the contract. 
5. Section 2 shall feed directly into section 1 using formulas to ensure that the amount of days and values correlate.
6. Please note that this price shall fully reflect the information provided within the bid submitted via Delta eSourcing.
7. Maximum day rates based on a working day of eight (8) hours (excluding breaks). The supplier shall not charge any more than eight (8) working hours in one day.
8. All Travel and Expenses incurred in the deliver of Part 1 must be in alignment with Appendix A of the RFP document.
9. Part 2 – This is to be completed on tabs 5 and 6 and is for information only. Bidders must be aware that Part 2 may not be required.</t>
  </si>
  <si>
    <t xml:space="preserve"> Total Cost
(Ex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</si>
</sst>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
      <patternFill patternType="solid">
        <fgColor theme="0" tint="-0.14999847407452621"/>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27">
    <xf numFmtId="0" fontId="0" fillId="0" borderId="0" xfId="0"/>
    <xf numFmtId="1" fontId="5" fillId="3" borderId="6" xfId="0" applyNumberFormat="1" applyFont="1" applyFill="1" applyBorder="1" applyAlignment="1" applyProtection="1">
      <alignment horizontal="left" vertical="top"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5" fillId="0" borderId="23" xfId="0" applyFont="1" applyBorder="1" applyProtection="1"/>
    <xf numFmtId="0" fontId="5" fillId="0" borderId="6" xfId="0" applyFont="1" applyBorder="1" applyProtection="1"/>
    <xf numFmtId="0" fontId="5" fillId="0" borderId="24" xfId="0" applyFont="1" applyBorder="1" applyProtection="1"/>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7" fillId="0" borderId="0" xfId="0" applyFont="1" applyProtection="1"/>
    <xf numFmtId="0" fontId="6" fillId="0" borderId="0" xfId="0" applyFont="1" applyFill="1" applyBorder="1" applyAlignment="1" applyProtection="1">
      <alignment horizontal="center" vertical="center" wrapText="1"/>
    </xf>
    <xf numFmtId="0" fontId="5" fillId="0" borderId="0" xfId="0" applyFont="1" applyFill="1" applyProtection="1"/>
    <xf numFmtId="0" fontId="18" fillId="8" borderId="8" xfId="0" applyFont="1" applyFill="1" applyBorder="1" applyAlignment="1" applyProtection="1">
      <alignment horizontal="left" vertical="center" wrapText="1"/>
    </xf>
    <xf numFmtId="7" fontId="5" fillId="3" borderId="10" xfId="1" applyNumberFormat="1" applyFont="1" applyFill="1" applyBorder="1" applyAlignment="1" applyProtection="1">
      <alignment horizontal="center" vertical="center"/>
    </xf>
    <xf numFmtId="7" fontId="18" fillId="8" borderId="9" xfId="0" applyNumberFormat="1" applyFont="1" applyFill="1" applyBorder="1" applyAlignment="1" applyProtection="1">
      <alignment horizontal="center" vertical="center" wrapText="1"/>
    </xf>
    <xf numFmtId="49" fontId="5" fillId="9" borderId="6" xfId="0"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4" fontId="5" fillId="9" borderId="6" xfId="0" applyNumberFormat="1" applyFont="1" applyFill="1" applyBorder="1" applyAlignment="1" applyProtection="1">
      <alignment horizontal="center" vertical="center"/>
      <protection locked="0" hidden="1"/>
    </xf>
    <xf numFmtId="164" fontId="5" fillId="9" borderId="6" xfId="1" applyNumberFormat="1" applyFont="1" applyFill="1" applyBorder="1" applyAlignment="1" applyProtection="1">
      <alignment horizontal="center" vertical="center"/>
      <protection locked="0" hidden="1"/>
    </xf>
    <xf numFmtId="49" fontId="5" fillId="9" borderId="10" xfId="0" applyNumberFormat="1" applyFont="1" applyFill="1" applyBorder="1" applyAlignment="1" applyProtection="1">
      <alignment horizontal="center" vertical="center"/>
      <protection locked="0" hidden="1"/>
    </xf>
    <xf numFmtId="49" fontId="5" fillId="9" borderId="10" xfId="0" applyNumberFormat="1" applyFont="1" applyFill="1" applyBorder="1" applyAlignment="1" applyProtection="1">
      <alignment horizontal="center" vertical="center" wrapText="1"/>
      <protection locked="0" hidden="1"/>
    </xf>
    <xf numFmtId="0" fontId="5" fillId="9" borderId="10" xfId="0" applyFont="1" applyFill="1" applyBorder="1" applyAlignment="1" applyProtection="1">
      <alignment horizontal="center" vertical="center"/>
      <protection locked="0" hidden="1"/>
    </xf>
    <xf numFmtId="164" fontId="5" fillId="9" borderId="10" xfId="0" applyNumberFormat="1" applyFont="1" applyFill="1" applyBorder="1" applyAlignment="1" applyProtection="1">
      <alignment horizontal="center" vertical="center"/>
      <protection locked="0" hidden="1"/>
    </xf>
    <xf numFmtId="164" fontId="5" fillId="9" borderId="10" xfId="1" applyNumberFormat="1" applyFont="1" applyFill="1" applyBorder="1" applyAlignment="1" applyProtection="1">
      <alignment horizontal="center" vertical="center"/>
      <protection locked="0" hidden="1"/>
    </xf>
    <xf numFmtId="1" fontId="5" fillId="3" borderId="6" xfId="0" applyNumberFormat="1" applyFont="1" applyFill="1" applyBorder="1" applyAlignment="1">
      <alignment horizontal="left" vertical="top" wrapText="1"/>
    </xf>
    <xf numFmtId="1" fontId="5" fillId="3" borderId="11" xfId="0" applyNumberFormat="1" applyFont="1" applyFill="1" applyBorder="1" applyAlignment="1">
      <alignment horizontal="center" vertical="center"/>
    </xf>
    <xf numFmtId="7" fontId="5" fillId="3" borderId="19" xfId="1" applyNumberFormat="1" applyFont="1" applyFill="1" applyBorder="1" applyAlignment="1">
      <alignment horizontal="center" vertical="center"/>
    </xf>
    <xf numFmtId="164" fontId="5" fillId="9" borderId="19" xfId="1" applyNumberFormat="1" applyFont="1" applyFill="1" applyBorder="1" applyAlignment="1" applyProtection="1">
      <alignment horizontal="center" vertical="center"/>
      <protection locked="0"/>
    </xf>
    <xf numFmtId="49" fontId="5" fillId="3" borderId="6" xfId="0" applyNumberFormat="1" applyFont="1" applyFill="1" applyBorder="1" applyAlignment="1">
      <alignment horizontal="left" vertical="top" wrapText="1"/>
    </xf>
    <xf numFmtId="0" fontId="5" fillId="3" borderId="28" xfId="0" applyFont="1" applyFill="1" applyBorder="1" applyAlignment="1" applyProtection="1">
      <alignment horizontal="center" vertical="top"/>
      <protection locked="0"/>
    </xf>
    <xf numFmtId="0" fontId="5" fillId="3" borderId="29" xfId="0" applyFont="1" applyFill="1" applyBorder="1" applyAlignment="1" applyProtection="1">
      <alignment horizontal="center" vertical="top"/>
      <protection locked="0"/>
    </xf>
    <xf numFmtId="0" fontId="5" fillId="3" borderId="30" xfId="0" applyFont="1" applyFill="1" applyBorder="1" applyAlignment="1" applyProtection="1">
      <alignment horizontal="center" vertical="top"/>
      <protection locked="0"/>
    </xf>
    <xf numFmtId="0" fontId="5" fillId="0" borderId="0" xfId="0" applyFont="1"/>
    <xf numFmtId="0" fontId="5" fillId="3" borderId="28" xfId="0" applyFont="1" applyFill="1" applyBorder="1" applyAlignment="1" applyProtection="1">
      <alignment horizontal="center" vertical="top"/>
      <protection locked="0"/>
    </xf>
    <xf numFmtId="0" fontId="5" fillId="3" borderId="29" xfId="0" applyFont="1" applyFill="1" applyBorder="1" applyAlignment="1" applyProtection="1">
      <alignment horizontal="center" vertical="top"/>
      <protection locked="0"/>
    </xf>
    <xf numFmtId="0" fontId="5" fillId="3" borderId="30" xfId="0" applyFont="1" applyFill="1" applyBorder="1" applyAlignment="1" applyProtection="1">
      <alignment horizontal="center" vertical="top"/>
      <protection locked="0"/>
    </xf>
    <xf numFmtId="0" fontId="18" fillId="8" borderId="8" xfId="0" applyFont="1" applyFill="1" applyBorder="1" applyAlignment="1" applyProtection="1">
      <alignment horizontal="left" vertical="center" wrapText="1"/>
    </xf>
    <xf numFmtId="0" fontId="16"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21" fillId="11" borderId="5" xfId="1" applyNumberFormat="1" applyFont="1" applyFill="1" applyBorder="1" applyAlignment="1" applyProtection="1">
      <alignment horizontal="center" vertical="center"/>
    </xf>
    <xf numFmtId="0" fontId="6" fillId="12" borderId="25" xfId="0" applyFont="1" applyFill="1" applyBorder="1" applyAlignment="1" applyProtection="1">
      <alignment horizontal="center" vertical="top"/>
    </xf>
    <xf numFmtId="7" fontId="5" fillId="12" borderId="22" xfId="0" applyNumberFormat="1" applyFont="1" applyFill="1" applyBorder="1" applyAlignment="1" applyProtection="1">
      <alignment horizontal="center" vertical="center"/>
    </xf>
    <xf numFmtId="7" fontId="5" fillId="12" borderId="24" xfId="0" applyNumberFormat="1" applyFont="1" applyFill="1" applyBorder="1" applyAlignment="1" applyProtection="1">
      <alignment horizontal="center" vertical="center"/>
    </xf>
    <xf numFmtId="7" fontId="6" fillId="12" borderId="27" xfId="0" applyNumberFormat="1" applyFont="1" applyFill="1" applyBorder="1" applyAlignment="1" applyProtection="1">
      <alignment horizontal="center" vertical="center"/>
    </xf>
    <xf numFmtId="0" fontId="5" fillId="12" borderId="20" xfId="0" applyFont="1" applyFill="1" applyBorder="1" applyAlignment="1" applyProtection="1">
      <alignment horizontal="center" vertical="top"/>
    </xf>
    <xf numFmtId="0" fontId="5" fillId="12" borderId="23" xfId="0" applyFont="1" applyFill="1" applyBorder="1" applyAlignment="1" applyProtection="1">
      <alignment horizontal="center" vertical="top"/>
    </xf>
    <xf numFmtId="7" fontId="6" fillId="9" borderId="27" xfId="0" applyNumberFormat="1" applyFont="1" applyFill="1" applyBorder="1" applyAlignment="1" applyProtection="1">
      <alignment horizontal="center" vertical="center"/>
    </xf>
    <xf numFmtId="0" fontId="0" fillId="7" borderId="0" xfId="0" applyFill="1"/>
    <xf numFmtId="0" fontId="20" fillId="10" borderId="0" xfId="0" applyFont="1" applyFill="1" applyBorder="1" applyAlignment="1">
      <alignment horizontal="center" vertical="center" wrapText="1"/>
    </xf>
    <xf numFmtId="0" fontId="5" fillId="3" borderId="23" xfId="0" applyFont="1" applyFill="1" applyBorder="1" applyAlignment="1" applyProtection="1">
      <alignment horizontal="center" vertical="top"/>
      <protection locked="0"/>
    </xf>
    <xf numFmtId="0" fontId="5" fillId="3" borderId="6" xfId="0" applyFont="1" applyFill="1" applyBorder="1" applyAlignment="1" applyProtection="1">
      <alignment horizontal="center" vertical="top"/>
      <protection locked="0"/>
    </xf>
    <xf numFmtId="0" fontId="5" fillId="3" borderId="24" xfId="0" applyFont="1" applyFill="1" applyBorder="1" applyAlignment="1" applyProtection="1">
      <alignment horizontal="center" vertical="top"/>
      <protection locked="0"/>
    </xf>
    <xf numFmtId="0" fontId="5" fillId="3" borderId="28" xfId="0" applyFont="1" applyFill="1" applyBorder="1" applyAlignment="1" applyProtection="1">
      <alignment horizontal="center" vertical="top"/>
      <protection locked="0"/>
    </xf>
    <xf numFmtId="0" fontId="5" fillId="3" borderId="29" xfId="0" applyFont="1" applyFill="1" applyBorder="1" applyAlignment="1" applyProtection="1">
      <alignment horizontal="center" vertical="top"/>
      <protection locked="0"/>
    </xf>
    <xf numFmtId="0" fontId="5" fillId="3" borderId="30" xfId="0" applyFont="1" applyFill="1" applyBorder="1" applyAlignment="1" applyProtection="1">
      <alignment horizontal="center" vertical="top"/>
      <protection locked="0"/>
    </xf>
    <xf numFmtId="0" fontId="15" fillId="8" borderId="20" xfId="0" applyFont="1" applyFill="1" applyBorder="1" applyAlignment="1" applyProtection="1">
      <alignment horizontal="center" vertical="center" wrapText="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20" fillId="10" borderId="13"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5" fillId="3" borderId="25" xfId="0" applyFont="1" applyFill="1" applyBorder="1" applyAlignment="1" applyProtection="1">
      <alignment horizontal="center" vertical="top"/>
      <protection locked="0"/>
    </xf>
    <xf numFmtId="0" fontId="5" fillId="3" borderId="26" xfId="0" applyFont="1" applyFill="1" applyBorder="1" applyAlignment="1" applyProtection="1">
      <alignment horizontal="center" vertical="top"/>
      <protection locked="0"/>
    </xf>
    <xf numFmtId="0" fontId="5" fillId="3" borderId="27" xfId="0" applyFont="1" applyFill="1" applyBorder="1" applyAlignment="1" applyProtection="1">
      <alignment horizontal="center" vertical="top"/>
      <protection locked="0"/>
    </xf>
    <xf numFmtId="0" fontId="18" fillId="8" borderId="7" xfId="0" applyFont="1" applyFill="1" applyBorder="1" applyAlignment="1">
      <alignment horizontal="center" vertical="center"/>
    </xf>
    <xf numFmtId="0" fontId="18" fillId="8" borderId="9" xfId="0"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DB8"/>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xmlns="" id="{F9212BA6-37C8-4597-868F-4D804A94675A}"/>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D7D813BE-C6F7-4209-9DFC-0CE5C712D799}"/>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xmlns="" id="{24991E89-34C9-4F95-B305-C980DF7CE6AF}"/>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02701179-FD40-4B64-B8E4-B6CF6DEE18AB}"/>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xmlns="" id="{E1E2AFD6-93C2-41F1-9862-19ABCAD66DA1}"/>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34B3CCA9-E2F1-45C6-9BDA-BE54972A7005}"/>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xmlns="" id="{A4AF25C6-06D6-4E21-9887-CDA0713171D9}"/>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4E7F0108-A114-4043-A5FD-20922534E5EE}"/>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xmlns="" id="{F3CD44C5-5B97-4ECD-B512-FAF96297DEB8}"/>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734054FF-F2DA-4915-BD06-F44A04FF2AAA}"/>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4188</xdr:colOff>
      <xdr:row>0</xdr:row>
      <xdr:rowOff>152400</xdr:rowOff>
    </xdr:to>
    <xdr:pic>
      <xdr:nvPicPr>
        <xdr:cNvPr id="2" name="Picture 1" descr="UKSBS-HEX-RB.png">
          <a:extLst>
            <a:ext uri="{FF2B5EF4-FFF2-40B4-BE49-F238E27FC236}">
              <a16:creationId xmlns:a16="http://schemas.microsoft.com/office/drawing/2014/main" xmlns="" id="{160C983F-A5F6-4DDD-ADCF-B605C88590B7}"/>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xmlns="" id="{1E25C7B6-A1D9-4BE5-8A26-6088DFBC2E4F}"/>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U19"/>
  <sheetViews>
    <sheetView tabSelected="1" zoomScaleNormal="100" workbookViewId="0">
      <selection sqref="A1:P12"/>
    </sheetView>
  </sheetViews>
  <sheetFormatPr defaultRowHeight="15" x14ac:dyDescent="0.25"/>
  <sheetData>
    <row r="1" spans="1:21" ht="15" customHeight="1" x14ac:dyDescent="0.25">
      <c r="A1" s="82" t="s">
        <v>59</v>
      </c>
      <c r="B1" s="82"/>
      <c r="C1" s="82"/>
      <c r="D1" s="82"/>
      <c r="E1" s="82"/>
      <c r="F1" s="82"/>
      <c r="G1" s="82"/>
      <c r="H1" s="82"/>
      <c r="I1" s="82"/>
      <c r="J1" s="82"/>
      <c r="K1" s="82"/>
      <c r="L1" s="82"/>
      <c r="M1" s="82"/>
      <c r="N1" s="82"/>
      <c r="O1" s="82"/>
      <c r="P1" s="82"/>
      <c r="Q1" s="81"/>
      <c r="R1" s="81"/>
      <c r="S1" s="81"/>
      <c r="T1" s="81"/>
      <c r="U1" s="81"/>
    </row>
    <row r="2" spans="1:21" ht="15" customHeight="1" x14ac:dyDescent="0.25">
      <c r="A2" s="82"/>
      <c r="B2" s="82"/>
      <c r="C2" s="82"/>
      <c r="D2" s="82"/>
      <c r="E2" s="82"/>
      <c r="F2" s="82"/>
      <c r="G2" s="82"/>
      <c r="H2" s="82"/>
      <c r="I2" s="82"/>
      <c r="J2" s="82"/>
      <c r="K2" s="82"/>
      <c r="L2" s="82"/>
      <c r="M2" s="82"/>
      <c r="N2" s="82"/>
      <c r="O2" s="82"/>
      <c r="P2" s="82"/>
      <c r="Q2" s="81"/>
      <c r="R2" s="81"/>
      <c r="S2" s="81"/>
      <c r="T2" s="81"/>
      <c r="U2" s="81"/>
    </row>
    <row r="3" spans="1:21" ht="47.25" customHeight="1" x14ac:dyDescent="0.25">
      <c r="A3" s="82"/>
      <c r="B3" s="82"/>
      <c r="C3" s="82"/>
      <c r="D3" s="82"/>
      <c r="E3" s="82"/>
      <c r="F3" s="82"/>
      <c r="G3" s="82"/>
      <c r="H3" s="82"/>
      <c r="I3" s="82"/>
      <c r="J3" s="82"/>
      <c r="K3" s="82"/>
      <c r="L3" s="82"/>
      <c r="M3" s="82"/>
      <c r="N3" s="82"/>
      <c r="O3" s="82"/>
      <c r="P3" s="82"/>
      <c r="Q3" s="81"/>
      <c r="R3" s="81"/>
      <c r="S3" s="81"/>
      <c r="T3" s="81"/>
      <c r="U3" s="81"/>
    </row>
    <row r="4" spans="1:21" x14ac:dyDescent="0.25">
      <c r="A4" s="82"/>
      <c r="B4" s="82"/>
      <c r="C4" s="82"/>
      <c r="D4" s="82"/>
      <c r="E4" s="82"/>
      <c r="F4" s="82"/>
      <c r="G4" s="82"/>
      <c r="H4" s="82"/>
      <c r="I4" s="82"/>
      <c r="J4" s="82"/>
      <c r="K4" s="82"/>
      <c r="L4" s="82"/>
      <c r="M4" s="82"/>
      <c r="N4" s="82"/>
      <c r="O4" s="82"/>
      <c r="P4" s="82"/>
      <c r="Q4" s="81"/>
      <c r="R4" s="81"/>
      <c r="S4" s="81"/>
      <c r="T4" s="81"/>
      <c r="U4" s="81"/>
    </row>
    <row r="5" spans="1:21" x14ac:dyDescent="0.25">
      <c r="A5" s="82"/>
      <c r="B5" s="82"/>
      <c r="C5" s="82"/>
      <c r="D5" s="82"/>
      <c r="E5" s="82"/>
      <c r="F5" s="82"/>
      <c r="G5" s="82"/>
      <c r="H5" s="82"/>
      <c r="I5" s="82"/>
      <c r="J5" s="82"/>
      <c r="K5" s="82"/>
      <c r="L5" s="82"/>
      <c r="M5" s="82"/>
      <c r="N5" s="82"/>
      <c r="O5" s="82"/>
      <c r="P5" s="82"/>
      <c r="Q5" s="81"/>
      <c r="R5" s="81"/>
      <c r="S5" s="81"/>
      <c r="T5" s="81"/>
      <c r="U5" s="81"/>
    </row>
    <row r="6" spans="1:21" x14ac:dyDescent="0.25">
      <c r="A6" s="82"/>
      <c r="B6" s="82"/>
      <c r="C6" s="82"/>
      <c r="D6" s="82"/>
      <c r="E6" s="82"/>
      <c r="F6" s="82"/>
      <c r="G6" s="82"/>
      <c r="H6" s="82"/>
      <c r="I6" s="82"/>
      <c r="J6" s="82"/>
      <c r="K6" s="82"/>
      <c r="L6" s="82"/>
      <c r="M6" s="82"/>
      <c r="N6" s="82"/>
      <c r="O6" s="82"/>
      <c r="P6" s="82"/>
      <c r="Q6" s="81"/>
      <c r="R6" s="81"/>
      <c r="S6" s="81"/>
      <c r="T6" s="81"/>
      <c r="U6" s="81"/>
    </row>
    <row r="7" spans="1:21" x14ac:dyDescent="0.25">
      <c r="A7" s="82"/>
      <c r="B7" s="82"/>
      <c r="C7" s="82"/>
      <c r="D7" s="82"/>
      <c r="E7" s="82"/>
      <c r="F7" s="82"/>
      <c r="G7" s="82"/>
      <c r="H7" s="82"/>
      <c r="I7" s="82"/>
      <c r="J7" s="82"/>
      <c r="K7" s="82"/>
      <c r="L7" s="82"/>
      <c r="M7" s="82"/>
      <c r="N7" s="82"/>
      <c r="O7" s="82"/>
      <c r="P7" s="82"/>
      <c r="Q7" s="81"/>
      <c r="R7" s="81"/>
      <c r="S7" s="81"/>
      <c r="T7" s="81"/>
      <c r="U7" s="81"/>
    </row>
    <row r="8" spans="1:21" x14ac:dyDescent="0.25">
      <c r="A8" s="82"/>
      <c r="B8" s="82"/>
      <c r="C8" s="82"/>
      <c r="D8" s="82"/>
      <c r="E8" s="82"/>
      <c r="F8" s="82"/>
      <c r="G8" s="82"/>
      <c r="H8" s="82"/>
      <c r="I8" s="82"/>
      <c r="J8" s="82"/>
      <c r="K8" s="82"/>
      <c r="L8" s="82"/>
      <c r="M8" s="82"/>
      <c r="N8" s="82"/>
      <c r="O8" s="82"/>
      <c r="P8" s="82"/>
      <c r="Q8" s="81"/>
      <c r="R8" s="81"/>
      <c r="S8" s="81"/>
      <c r="T8" s="81"/>
      <c r="U8" s="81"/>
    </row>
    <row r="9" spans="1:21" x14ac:dyDescent="0.25">
      <c r="A9" s="82"/>
      <c r="B9" s="82"/>
      <c r="C9" s="82"/>
      <c r="D9" s="82"/>
      <c r="E9" s="82"/>
      <c r="F9" s="82"/>
      <c r="G9" s="82"/>
      <c r="H9" s="82"/>
      <c r="I9" s="82"/>
      <c r="J9" s="82"/>
      <c r="K9" s="82"/>
      <c r="L9" s="82"/>
      <c r="M9" s="82"/>
      <c r="N9" s="82"/>
      <c r="O9" s="82"/>
      <c r="P9" s="82"/>
      <c r="Q9" s="81"/>
      <c r="R9" s="81"/>
      <c r="S9" s="81"/>
      <c r="T9" s="81"/>
      <c r="U9" s="81"/>
    </row>
    <row r="10" spans="1:21" x14ac:dyDescent="0.25">
      <c r="A10" s="82"/>
      <c r="B10" s="82"/>
      <c r="C10" s="82"/>
      <c r="D10" s="82"/>
      <c r="E10" s="82"/>
      <c r="F10" s="82"/>
      <c r="G10" s="82"/>
      <c r="H10" s="82"/>
      <c r="I10" s="82"/>
      <c r="J10" s="82"/>
      <c r="K10" s="82"/>
      <c r="L10" s="82"/>
      <c r="M10" s="82"/>
      <c r="N10" s="82"/>
      <c r="O10" s="82"/>
      <c r="P10" s="82"/>
      <c r="Q10" s="81"/>
      <c r="R10" s="81"/>
      <c r="S10" s="81"/>
      <c r="T10" s="81"/>
      <c r="U10" s="81"/>
    </row>
    <row r="11" spans="1:21" x14ac:dyDescent="0.25">
      <c r="A11" s="82"/>
      <c r="B11" s="82"/>
      <c r="C11" s="82"/>
      <c r="D11" s="82"/>
      <c r="E11" s="82"/>
      <c r="F11" s="82"/>
      <c r="G11" s="82"/>
      <c r="H11" s="82"/>
      <c r="I11" s="82"/>
      <c r="J11" s="82"/>
      <c r="K11" s="82"/>
      <c r="L11" s="82"/>
      <c r="M11" s="82"/>
      <c r="N11" s="82"/>
      <c r="O11" s="82"/>
      <c r="P11" s="82"/>
      <c r="Q11" s="81"/>
      <c r="R11" s="81"/>
      <c r="S11" s="81"/>
      <c r="T11" s="81"/>
      <c r="U11" s="81"/>
    </row>
    <row r="12" spans="1:21" ht="44.25" customHeight="1" x14ac:dyDescent="0.25">
      <c r="A12" s="82"/>
      <c r="B12" s="82"/>
      <c r="C12" s="82"/>
      <c r="D12" s="82"/>
      <c r="E12" s="82"/>
      <c r="F12" s="82"/>
      <c r="G12" s="82"/>
      <c r="H12" s="82"/>
      <c r="I12" s="82"/>
      <c r="J12" s="82"/>
      <c r="K12" s="82"/>
      <c r="L12" s="82"/>
      <c r="M12" s="82"/>
      <c r="N12" s="82"/>
      <c r="O12" s="82"/>
      <c r="P12" s="82"/>
      <c r="Q12" s="81"/>
      <c r="R12" s="81"/>
      <c r="S12" s="81"/>
      <c r="T12" s="81"/>
      <c r="U12" s="81"/>
    </row>
    <row r="13" spans="1:21" ht="15.75" customHeight="1" x14ac:dyDescent="0.25">
      <c r="A13" s="81"/>
      <c r="B13" s="81"/>
      <c r="C13" s="81"/>
      <c r="D13" s="81"/>
      <c r="E13" s="81"/>
      <c r="F13" s="81"/>
      <c r="G13" s="81"/>
      <c r="H13" s="81"/>
      <c r="I13" s="81"/>
      <c r="J13" s="81"/>
      <c r="K13" s="81"/>
      <c r="L13" s="81"/>
      <c r="M13" s="81"/>
      <c r="N13" s="81"/>
      <c r="O13" s="81"/>
      <c r="P13" s="81"/>
      <c r="Q13" s="81"/>
      <c r="R13" s="81"/>
      <c r="S13" s="81"/>
      <c r="T13" s="81"/>
      <c r="U13" s="81"/>
    </row>
    <row r="14" spans="1:21" x14ac:dyDescent="0.25">
      <c r="A14" s="81"/>
      <c r="B14" s="81"/>
      <c r="C14" s="81"/>
      <c r="D14" s="81"/>
      <c r="E14" s="81"/>
      <c r="F14" s="81"/>
      <c r="G14" s="81"/>
      <c r="H14" s="81"/>
      <c r="I14" s="81"/>
      <c r="J14" s="81"/>
      <c r="K14" s="81"/>
      <c r="L14" s="81"/>
      <c r="M14" s="81"/>
      <c r="N14" s="81"/>
      <c r="O14" s="81"/>
      <c r="P14" s="81"/>
      <c r="Q14" s="81"/>
      <c r="R14" s="81"/>
      <c r="S14" s="81"/>
      <c r="T14" s="81"/>
      <c r="U14" s="81"/>
    </row>
    <row r="15" spans="1:21" x14ac:dyDescent="0.25">
      <c r="A15" s="81"/>
      <c r="B15" s="81"/>
      <c r="C15" s="81"/>
      <c r="D15" s="81"/>
      <c r="E15" s="81"/>
      <c r="F15" s="81"/>
      <c r="G15" s="81"/>
      <c r="H15" s="81"/>
      <c r="I15" s="81"/>
      <c r="J15" s="81"/>
      <c r="K15" s="81"/>
      <c r="L15" s="81"/>
      <c r="M15" s="81"/>
      <c r="N15" s="81"/>
      <c r="O15" s="81"/>
      <c r="P15" s="81"/>
      <c r="Q15" s="81"/>
      <c r="R15" s="81"/>
      <c r="S15" s="81"/>
      <c r="T15" s="81"/>
      <c r="U15" s="81"/>
    </row>
    <row r="16" spans="1:21" x14ac:dyDescent="0.25">
      <c r="A16" s="81"/>
      <c r="B16" s="81"/>
      <c r="C16" s="81"/>
      <c r="D16" s="81"/>
      <c r="E16" s="81"/>
      <c r="F16" s="81"/>
      <c r="G16" s="81"/>
      <c r="H16" s="81"/>
      <c r="I16" s="81"/>
      <c r="J16" s="81"/>
      <c r="K16" s="81"/>
      <c r="L16" s="81"/>
      <c r="M16" s="81"/>
      <c r="N16" s="81"/>
      <c r="O16" s="81"/>
      <c r="P16" s="81"/>
      <c r="Q16" s="81"/>
      <c r="R16" s="81"/>
      <c r="S16" s="81"/>
      <c r="T16" s="81"/>
      <c r="U16" s="81"/>
    </row>
    <row r="17" spans="1:21" x14ac:dyDescent="0.25">
      <c r="A17" s="81"/>
      <c r="B17" s="81"/>
      <c r="C17" s="81"/>
      <c r="D17" s="81"/>
      <c r="E17" s="81"/>
      <c r="F17" s="81"/>
      <c r="G17" s="81"/>
      <c r="H17" s="81"/>
      <c r="I17" s="81"/>
      <c r="J17" s="81"/>
      <c r="K17" s="81"/>
      <c r="L17" s="81"/>
      <c r="M17" s="81"/>
      <c r="N17" s="81"/>
      <c r="O17" s="81"/>
      <c r="P17" s="81"/>
      <c r="Q17" s="81"/>
      <c r="R17" s="81"/>
      <c r="S17" s="81"/>
      <c r="T17" s="81"/>
      <c r="U17" s="81"/>
    </row>
    <row r="18" spans="1:21" x14ac:dyDescent="0.25">
      <c r="A18" s="81"/>
      <c r="B18" s="81"/>
      <c r="C18" s="81"/>
      <c r="D18" s="81"/>
      <c r="E18" s="81"/>
      <c r="F18" s="81"/>
      <c r="G18" s="81"/>
      <c r="H18" s="81"/>
      <c r="I18" s="81"/>
      <c r="J18" s="81"/>
      <c r="K18" s="81"/>
      <c r="L18" s="81"/>
      <c r="M18" s="81"/>
      <c r="N18" s="81"/>
      <c r="O18" s="81"/>
      <c r="P18" s="81"/>
      <c r="Q18" s="81"/>
      <c r="R18" s="81"/>
      <c r="S18" s="81"/>
      <c r="T18" s="81"/>
      <c r="U18" s="81"/>
    </row>
    <row r="19" spans="1:21" x14ac:dyDescent="0.25">
      <c r="Q19" s="81"/>
      <c r="R19" s="81"/>
      <c r="S19" s="81"/>
      <c r="T19" s="81"/>
      <c r="U19" s="81"/>
    </row>
  </sheetData>
  <mergeCells count="1">
    <mergeCell ref="A1:P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82"/>
  <sheetViews>
    <sheetView showGridLines="0" topLeftCell="C18" zoomScale="70" zoomScaleNormal="70" workbookViewId="0">
      <selection activeCell="G27" sqref="G27:G30"/>
    </sheetView>
  </sheetViews>
  <sheetFormatPr defaultColWidth="9.140625" defaultRowHeight="14.25" x14ac:dyDescent="0.2"/>
  <cols>
    <col min="1" max="1" width="0.5703125" style="2" customWidth="1"/>
    <col min="2" max="2" width="65.2851562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10" ht="54.75" customHeight="1" x14ac:dyDescent="0.2">
      <c r="B1" s="3" t="s">
        <v>5</v>
      </c>
      <c r="E1" s="4"/>
      <c r="G1" s="5"/>
      <c r="H1" s="6"/>
    </row>
    <row r="2" spans="1:10" ht="4.5" customHeight="1" x14ac:dyDescent="0.2">
      <c r="A2" s="7"/>
      <c r="B2" s="7"/>
      <c r="C2" s="7"/>
      <c r="D2" s="7"/>
      <c r="E2" s="7"/>
      <c r="F2" s="7"/>
      <c r="G2" s="8"/>
      <c r="H2" s="8"/>
      <c r="I2" s="8"/>
    </row>
    <row r="3" spans="1:10" ht="3" customHeight="1" x14ac:dyDescent="0.2">
      <c r="A3" s="9"/>
      <c r="B3" s="9"/>
      <c r="C3" s="9"/>
      <c r="D3" s="9"/>
      <c r="E3" s="9"/>
      <c r="F3" s="9"/>
      <c r="G3" s="10"/>
      <c r="H3" s="10"/>
      <c r="I3" s="10"/>
    </row>
    <row r="4" spans="1:10" ht="15" thickBot="1" x14ac:dyDescent="0.25"/>
    <row r="5" spans="1:10" ht="33" customHeight="1" thickBot="1" x14ac:dyDescent="0.25">
      <c r="B5" s="11" t="s">
        <v>2</v>
      </c>
      <c r="C5" s="109" t="s">
        <v>19</v>
      </c>
      <c r="D5" s="110"/>
      <c r="E5" s="111"/>
      <c r="F5" s="121"/>
      <c r="G5" s="94" t="s">
        <v>59</v>
      </c>
      <c r="H5" s="95"/>
      <c r="I5" s="96"/>
    </row>
    <row r="6" spans="1:10" ht="45.75" customHeight="1" thickBot="1" x14ac:dyDescent="0.25">
      <c r="B6" s="11" t="s">
        <v>3</v>
      </c>
      <c r="C6" s="112" t="s">
        <v>20</v>
      </c>
      <c r="D6" s="113"/>
      <c r="E6" s="114"/>
      <c r="F6" s="121"/>
      <c r="G6" s="97"/>
      <c r="H6" s="98"/>
      <c r="I6" s="99"/>
    </row>
    <row r="7" spans="1:10" ht="29.25" customHeight="1" thickBot="1" x14ac:dyDescent="0.25">
      <c r="B7" s="12" t="s">
        <v>4</v>
      </c>
      <c r="C7" s="103" t="s">
        <v>10</v>
      </c>
      <c r="D7" s="104"/>
      <c r="E7" s="105"/>
      <c r="F7" s="121"/>
      <c r="G7" s="97"/>
      <c r="H7" s="98"/>
      <c r="I7" s="99"/>
    </row>
    <row r="8" spans="1:10" ht="15" customHeight="1" thickBot="1" x14ac:dyDescent="0.25">
      <c r="C8" s="13"/>
      <c r="D8" s="13"/>
      <c r="E8" s="14"/>
      <c r="F8" s="121"/>
      <c r="G8" s="97"/>
      <c r="H8" s="98"/>
      <c r="I8" s="99"/>
    </row>
    <row r="9" spans="1:10" ht="27" customHeight="1" thickBot="1" x14ac:dyDescent="0.25">
      <c r="B9" s="115" t="s">
        <v>13</v>
      </c>
      <c r="C9" s="116"/>
      <c r="D9" s="116"/>
      <c r="E9" s="117"/>
      <c r="F9" s="121"/>
      <c r="G9" s="97"/>
      <c r="H9" s="98"/>
      <c r="I9" s="99"/>
    </row>
    <row r="10" spans="1:10" ht="98.25" customHeight="1" thickBot="1" x14ac:dyDescent="0.25">
      <c r="B10" s="15"/>
      <c r="C10" s="15"/>
      <c r="D10" s="15"/>
      <c r="E10" s="15"/>
      <c r="F10" s="16"/>
      <c r="G10" s="97"/>
      <c r="H10" s="98"/>
      <c r="I10" s="99"/>
    </row>
    <row r="11" spans="1:10" ht="17.25" thickBot="1" x14ac:dyDescent="0.25">
      <c r="B11" s="125" t="s">
        <v>31</v>
      </c>
      <c r="C11" s="126"/>
      <c r="D11" s="15"/>
      <c r="E11" s="15"/>
      <c r="F11" s="40"/>
      <c r="G11" s="97"/>
      <c r="H11" s="98"/>
      <c r="I11" s="99"/>
      <c r="J11" s="41"/>
    </row>
    <row r="12" spans="1:10" ht="17.25" thickBot="1" x14ac:dyDescent="0.25">
      <c r="B12" s="15"/>
      <c r="C12" s="15"/>
      <c r="D12" s="15"/>
      <c r="E12" s="15"/>
      <c r="F12" s="16"/>
      <c r="G12" s="97"/>
      <c r="H12" s="98"/>
      <c r="I12" s="99"/>
    </row>
    <row r="13" spans="1:10" s="17" customFormat="1" ht="57" customHeight="1" thickBot="1" x14ac:dyDescent="0.25">
      <c r="B13" s="18" t="s">
        <v>14</v>
      </c>
      <c r="C13" s="19"/>
      <c r="D13" s="19"/>
      <c r="E13" s="19"/>
      <c r="G13" s="100"/>
      <c r="H13" s="101"/>
      <c r="I13" s="102"/>
    </row>
    <row r="14" spans="1:10" ht="15.75" thickBot="1" x14ac:dyDescent="0.3">
      <c r="C14" s="20"/>
      <c r="D14" s="20"/>
      <c r="E14" s="20"/>
    </row>
    <row r="15" spans="1:10" ht="90" customHeight="1" thickBot="1" x14ac:dyDescent="0.25">
      <c r="B15" s="21" t="s">
        <v>1</v>
      </c>
      <c r="C15" s="21" t="s">
        <v>0</v>
      </c>
      <c r="D15" s="22" t="s">
        <v>11</v>
      </c>
      <c r="E15" s="89" t="s">
        <v>6</v>
      </c>
      <c r="F15" s="90"/>
      <c r="G15" s="91"/>
    </row>
    <row r="16" spans="1:10" ht="4.5" hidden="1" customHeight="1" x14ac:dyDescent="0.25">
      <c r="B16" s="23"/>
      <c r="C16" s="24"/>
      <c r="D16" s="25"/>
      <c r="E16" s="26"/>
      <c r="F16" s="27"/>
      <c r="G16" s="28"/>
    </row>
    <row r="17" spans="2:7" x14ac:dyDescent="0.2">
      <c r="B17" s="55" t="s">
        <v>29</v>
      </c>
      <c r="C17" s="56">
        <f>SUMIF($C$32:$C$75,"1. Advise on selection of grant holders",$D$32:$D$75)</f>
        <v>0</v>
      </c>
      <c r="D17" s="57">
        <f>SUMIF($C$32:$C$75,"1. Advise on selection of grant holders",$G$32:$G$75)</f>
        <v>0</v>
      </c>
      <c r="E17" s="83"/>
      <c r="F17" s="84"/>
      <c r="G17" s="85"/>
    </row>
    <row r="18" spans="2:7" ht="28.5" customHeight="1" x14ac:dyDescent="0.2">
      <c r="B18" s="55" t="s">
        <v>21</v>
      </c>
      <c r="C18" s="56">
        <f>SUMIF($C$32:$C$75,"2. Feedback on selection and recruitment process including ways to improve",$D$32:$D$75)</f>
        <v>0</v>
      </c>
      <c r="D18" s="57">
        <f>SUMIF($C$32:$C$75,"2. Feedback on selection and recruitment process including ways to improve",$G$32:$G$75)</f>
        <v>0</v>
      </c>
      <c r="E18" s="83"/>
      <c r="F18" s="84"/>
      <c r="G18" s="85"/>
    </row>
    <row r="19" spans="2:7" x14ac:dyDescent="0.2">
      <c r="B19" s="55" t="s">
        <v>22</v>
      </c>
      <c r="C19" s="56">
        <f>SUMIF($C$32:$C$75,"3. Design and Delivery of grant holder support programme",$D$32:$D$75)</f>
        <v>0</v>
      </c>
      <c r="D19" s="57">
        <f>SUMIF($C$32:$C$75,"3. Design and Delivery of grant holder support programme",$G$32:$G$75)</f>
        <v>0</v>
      </c>
      <c r="E19" s="83"/>
      <c r="F19" s="84"/>
      <c r="G19" s="85"/>
    </row>
    <row r="20" spans="2:7" x14ac:dyDescent="0.2">
      <c r="B20" s="55" t="s">
        <v>23</v>
      </c>
      <c r="C20" s="56">
        <f>SUMIF($C$32:$C$75,"4. Project Management",$D$32:$D$75)</f>
        <v>0</v>
      </c>
      <c r="D20" s="57">
        <f>SUMIF($C$32:$C$75,"4. Project Management",$G$32:$G$75)</f>
        <v>0</v>
      </c>
      <c r="E20" s="60"/>
      <c r="F20" s="61"/>
      <c r="G20" s="62"/>
    </row>
    <row r="21" spans="2:7" x14ac:dyDescent="0.2">
      <c r="B21" s="55" t="s">
        <v>32</v>
      </c>
      <c r="C21" s="56" t="s">
        <v>7</v>
      </c>
      <c r="D21" s="58">
        <v>0</v>
      </c>
      <c r="E21" s="86"/>
      <c r="F21" s="87"/>
      <c r="G21" s="88"/>
    </row>
    <row r="22" spans="2:7" ht="15" thickBot="1" x14ac:dyDescent="0.25">
      <c r="B22" s="59" t="s">
        <v>12</v>
      </c>
      <c r="C22" s="56" t="s">
        <v>7</v>
      </c>
      <c r="D22" s="58">
        <v>0</v>
      </c>
      <c r="E22" s="122"/>
      <c r="F22" s="123"/>
      <c r="G22" s="124"/>
    </row>
    <row r="23" spans="2:7" s="30" customFormat="1" ht="25.5" customHeight="1" thickBot="1" x14ac:dyDescent="0.3">
      <c r="B23" s="92" t="s">
        <v>38</v>
      </c>
      <c r="C23" s="93"/>
      <c r="D23" s="73">
        <f>SUM(D17:D22)</f>
        <v>0</v>
      </c>
    </row>
    <row r="24" spans="2:7" ht="15.75" thickBot="1" x14ac:dyDescent="0.3">
      <c r="C24" s="20"/>
      <c r="D24" s="20"/>
      <c r="E24" s="20"/>
    </row>
    <row r="25" spans="2:7" ht="16.5" thickBot="1" x14ac:dyDescent="0.3">
      <c r="B25" s="18" t="s">
        <v>15</v>
      </c>
      <c r="C25" s="20"/>
      <c r="D25" s="20"/>
      <c r="E25" s="20"/>
    </row>
    <row r="26" spans="2:7" ht="15.75" thickBot="1" x14ac:dyDescent="0.3">
      <c r="C26" s="20"/>
      <c r="D26" s="20"/>
      <c r="E26" s="20"/>
    </row>
    <row r="27" spans="2:7" ht="25.5" customHeight="1" x14ac:dyDescent="0.2">
      <c r="B27" s="118" t="s">
        <v>17</v>
      </c>
      <c r="C27" s="31"/>
      <c r="D27" s="31"/>
      <c r="E27" s="106" t="s">
        <v>18</v>
      </c>
      <c r="F27" s="106" t="s">
        <v>16</v>
      </c>
      <c r="G27" s="106" t="s">
        <v>60</v>
      </c>
    </row>
    <row r="28" spans="2:7" ht="51" customHeight="1" x14ac:dyDescent="0.2">
      <c r="B28" s="119"/>
      <c r="C28" s="32" t="s">
        <v>9</v>
      </c>
      <c r="D28" s="32" t="s">
        <v>0</v>
      </c>
      <c r="E28" s="107"/>
      <c r="F28" s="107"/>
      <c r="G28" s="107"/>
    </row>
    <row r="29" spans="2:7" ht="15" customHeight="1" x14ac:dyDescent="0.2">
      <c r="B29" s="119"/>
      <c r="C29" s="33"/>
      <c r="D29" s="33"/>
      <c r="E29" s="107"/>
      <c r="F29" s="107"/>
      <c r="G29" s="107"/>
    </row>
    <row r="30" spans="2:7" ht="15.75" customHeight="1" thickBot="1" x14ac:dyDescent="0.25">
      <c r="B30" s="120"/>
      <c r="C30" s="34"/>
      <c r="D30" s="34"/>
      <c r="E30" s="108"/>
      <c r="F30" s="108"/>
      <c r="G30" s="108"/>
    </row>
    <row r="31" spans="2:7" ht="7.5" hidden="1" customHeight="1" thickBot="1" x14ac:dyDescent="0.25">
      <c r="B31" s="35"/>
      <c r="C31" s="35"/>
      <c r="D31" s="35"/>
      <c r="E31" s="35"/>
      <c r="F31" s="36"/>
      <c r="G31" s="37"/>
    </row>
    <row r="32" spans="2:7" x14ac:dyDescent="0.2">
      <c r="B32" s="45"/>
      <c r="C32" s="46" t="s">
        <v>8</v>
      </c>
      <c r="D32" s="47"/>
      <c r="E32" s="48">
        <v>0</v>
      </c>
      <c r="F32" s="49">
        <v>0</v>
      </c>
      <c r="G32" s="38">
        <f t="shared" ref="G32:G53" si="0">SUM(D32*F32)</f>
        <v>0</v>
      </c>
    </row>
    <row r="33" spans="2:7" x14ac:dyDescent="0.2">
      <c r="B33" s="45"/>
      <c r="C33" s="46" t="s">
        <v>8</v>
      </c>
      <c r="D33" s="47"/>
      <c r="E33" s="48">
        <v>0</v>
      </c>
      <c r="F33" s="49">
        <v>0</v>
      </c>
      <c r="G33" s="38">
        <f t="shared" si="0"/>
        <v>0</v>
      </c>
    </row>
    <row r="34" spans="2:7" x14ac:dyDescent="0.2">
      <c r="B34" s="45"/>
      <c r="C34" s="46" t="s">
        <v>8</v>
      </c>
      <c r="D34" s="47"/>
      <c r="E34" s="48">
        <v>0</v>
      </c>
      <c r="F34" s="49">
        <v>0</v>
      </c>
      <c r="G34" s="38">
        <f t="shared" si="0"/>
        <v>0</v>
      </c>
    </row>
    <row r="35" spans="2:7" x14ac:dyDescent="0.2">
      <c r="B35" s="45"/>
      <c r="C35" s="46" t="s">
        <v>8</v>
      </c>
      <c r="D35" s="47"/>
      <c r="E35" s="48">
        <v>0</v>
      </c>
      <c r="F35" s="49">
        <v>0</v>
      </c>
      <c r="G35" s="38">
        <f t="shared" si="0"/>
        <v>0</v>
      </c>
    </row>
    <row r="36" spans="2:7" x14ac:dyDescent="0.2">
      <c r="B36" s="45"/>
      <c r="C36" s="46" t="s">
        <v>8</v>
      </c>
      <c r="D36" s="47"/>
      <c r="E36" s="48">
        <v>0</v>
      </c>
      <c r="F36" s="49">
        <v>0</v>
      </c>
      <c r="G36" s="38">
        <f t="shared" si="0"/>
        <v>0</v>
      </c>
    </row>
    <row r="37" spans="2:7" x14ac:dyDescent="0.2">
      <c r="B37" s="45"/>
      <c r="C37" s="46" t="s">
        <v>8</v>
      </c>
      <c r="D37" s="47"/>
      <c r="E37" s="48">
        <v>0</v>
      </c>
      <c r="F37" s="49">
        <v>0</v>
      </c>
      <c r="G37" s="38">
        <f t="shared" si="0"/>
        <v>0</v>
      </c>
    </row>
    <row r="38" spans="2:7" x14ac:dyDescent="0.2">
      <c r="B38" s="45"/>
      <c r="C38" s="46" t="s">
        <v>8</v>
      </c>
      <c r="D38" s="47"/>
      <c r="E38" s="48">
        <v>0</v>
      </c>
      <c r="F38" s="49">
        <v>0</v>
      </c>
      <c r="G38" s="38">
        <f t="shared" si="0"/>
        <v>0</v>
      </c>
    </row>
    <row r="39" spans="2:7" x14ac:dyDescent="0.2">
      <c r="B39" s="45"/>
      <c r="C39" s="46" t="s">
        <v>8</v>
      </c>
      <c r="D39" s="47"/>
      <c r="E39" s="48">
        <v>0</v>
      </c>
      <c r="F39" s="49">
        <v>0</v>
      </c>
      <c r="G39" s="38">
        <f t="shared" si="0"/>
        <v>0</v>
      </c>
    </row>
    <row r="40" spans="2:7" x14ac:dyDescent="0.2">
      <c r="B40" s="45"/>
      <c r="C40" s="46" t="s">
        <v>8</v>
      </c>
      <c r="D40" s="47"/>
      <c r="E40" s="48">
        <v>0</v>
      </c>
      <c r="F40" s="49">
        <v>0</v>
      </c>
      <c r="G40" s="38">
        <f t="shared" si="0"/>
        <v>0</v>
      </c>
    </row>
    <row r="41" spans="2:7" x14ac:dyDescent="0.2">
      <c r="B41" s="45"/>
      <c r="C41" s="46" t="s">
        <v>8</v>
      </c>
      <c r="D41" s="47"/>
      <c r="E41" s="48">
        <v>0</v>
      </c>
      <c r="F41" s="49">
        <v>0</v>
      </c>
      <c r="G41" s="38">
        <f t="shared" si="0"/>
        <v>0</v>
      </c>
    </row>
    <row r="42" spans="2:7" x14ac:dyDescent="0.2">
      <c r="B42" s="45"/>
      <c r="C42" s="46" t="s">
        <v>8</v>
      </c>
      <c r="D42" s="47"/>
      <c r="E42" s="48">
        <v>0</v>
      </c>
      <c r="F42" s="49">
        <v>0</v>
      </c>
      <c r="G42" s="38">
        <f t="shared" si="0"/>
        <v>0</v>
      </c>
    </row>
    <row r="43" spans="2:7" x14ac:dyDescent="0.2">
      <c r="B43" s="45"/>
      <c r="C43" s="46" t="s">
        <v>8</v>
      </c>
      <c r="D43" s="47"/>
      <c r="E43" s="48">
        <v>0</v>
      </c>
      <c r="F43" s="49">
        <v>0</v>
      </c>
      <c r="G43" s="38">
        <f t="shared" si="0"/>
        <v>0</v>
      </c>
    </row>
    <row r="44" spans="2:7" x14ac:dyDescent="0.2">
      <c r="B44" s="45"/>
      <c r="C44" s="46" t="s">
        <v>8</v>
      </c>
      <c r="D44" s="47"/>
      <c r="E44" s="48">
        <v>0</v>
      </c>
      <c r="F44" s="49">
        <v>0</v>
      </c>
      <c r="G44" s="38">
        <f t="shared" si="0"/>
        <v>0</v>
      </c>
    </row>
    <row r="45" spans="2:7" x14ac:dyDescent="0.2">
      <c r="B45" s="45"/>
      <c r="C45" s="46" t="s">
        <v>8</v>
      </c>
      <c r="D45" s="47"/>
      <c r="E45" s="48">
        <v>0</v>
      </c>
      <c r="F45" s="49">
        <v>0</v>
      </c>
      <c r="G45" s="38">
        <f t="shared" si="0"/>
        <v>0</v>
      </c>
    </row>
    <row r="46" spans="2:7" x14ac:dyDescent="0.2">
      <c r="B46" s="45"/>
      <c r="C46" s="46" t="s">
        <v>8</v>
      </c>
      <c r="D46" s="47"/>
      <c r="E46" s="48">
        <v>0</v>
      </c>
      <c r="F46" s="49">
        <v>0</v>
      </c>
      <c r="G46" s="38">
        <f t="shared" si="0"/>
        <v>0</v>
      </c>
    </row>
    <row r="47" spans="2:7" x14ac:dyDescent="0.2">
      <c r="B47" s="45"/>
      <c r="C47" s="46" t="s">
        <v>8</v>
      </c>
      <c r="D47" s="47"/>
      <c r="E47" s="48">
        <v>0</v>
      </c>
      <c r="F47" s="49">
        <v>0</v>
      </c>
      <c r="G47" s="38">
        <f t="shared" si="0"/>
        <v>0</v>
      </c>
    </row>
    <row r="48" spans="2:7" x14ac:dyDescent="0.2">
      <c r="B48" s="45"/>
      <c r="C48" s="46" t="s">
        <v>8</v>
      </c>
      <c r="D48" s="47"/>
      <c r="E48" s="48">
        <v>0</v>
      </c>
      <c r="F48" s="49">
        <v>0</v>
      </c>
      <c r="G48" s="38">
        <f t="shared" si="0"/>
        <v>0</v>
      </c>
    </row>
    <row r="49" spans="2:7" x14ac:dyDescent="0.2">
      <c r="B49" s="45"/>
      <c r="C49" s="46" t="s">
        <v>8</v>
      </c>
      <c r="D49" s="47"/>
      <c r="E49" s="48">
        <v>0</v>
      </c>
      <c r="F49" s="49">
        <v>0</v>
      </c>
      <c r="G49" s="38">
        <f t="shared" si="0"/>
        <v>0</v>
      </c>
    </row>
    <row r="50" spans="2:7" x14ac:dyDescent="0.2">
      <c r="B50" s="45"/>
      <c r="C50" s="46" t="s">
        <v>8</v>
      </c>
      <c r="D50" s="47"/>
      <c r="E50" s="48">
        <v>0</v>
      </c>
      <c r="F50" s="49">
        <v>0</v>
      </c>
      <c r="G50" s="38">
        <f t="shared" si="0"/>
        <v>0</v>
      </c>
    </row>
    <row r="51" spans="2:7" x14ac:dyDescent="0.2">
      <c r="B51" s="45"/>
      <c r="C51" s="46" t="s">
        <v>8</v>
      </c>
      <c r="D51" s="47"/>
      <c r="E51" s="48">
        <v>0</v>
      </c>
      <c r="F51" s="49">
        <v>0</v>
      </c>
      <c r="G51" s="38">
        <f t="shared" si="0"/>
        <v>0</v>
      </c>
    </row>
    <row r="52" spans="2:7" x14ac:dyDescent="0.2">
      <c r="B52" s="45"/>
      <c r="C52" s="46" t="s">
        <v>8</v>
      </c>
      <c r="D52" s="47"/>
      <c r="E52" s="48">
        <v>0</v>
      </c>
      <c r="F52" s="49">
        <v>0</v>
      </c>
      <c r="G52" s="38">
        <f t="shared" si="0"/>
        <v>0</v>
      </c>
    </row>
    <row r="53" spans="2:7" x14ac:dyDescent="0.2">
      <c r="B53" s="45"/>
      <c r="C53" s="46" t="s">
        <v>8</v>
      </c>
      <c r="D53" s="47"/>
      <c r="E53" s="48">
        <v>0</v>
      </c>
      <c r="F53" s="49">
        <v>0</v>
      </c>
      <c r="G53" s="38">
        <f t="shared" si="0"/>
        <v>0</v>
      </c>
    </row>
    <row r="54" spans="2:7" x14ac:dyDescent="0.2">
      <c r="B54" s="45"/>
      <c r="C54" s="46" t="s">
        <v>8</v>
      </c>
      <c r="D54" s="47"/>
      <c r="E54" s="48">
        <v>0</v>
      </c>
      <c r="F54" s="49">
        <v>0</v>
      </c>
      <c r="G54" s="38">
        <f t="shared" ref="G54:G75" si="1">SUM(D54*F54)</f>
        <v>0</v>
      </c>
    </row>
    <row r="55" spans="2:7" x14ac:dyDescent="0.2">
      <c r="B55" s="45"/>
      <c r="C55" s="46" t="s">
        <v>8</v>
      </c>
      <c r="D55" s="47"/>
      <c r="E55" s="48">
        <v>0</v>
      </c>
      <c r="F55" s="49">
        <v>0</v>
      </c>
      <c r="G55" s="38">
        <f t="shared" si="1"/>
        <v>0</v>
      </c>
    </row>
    <row r="56" spans="2:7" x14ac:dyDescent="0.2">
      <c r="B56" s="45"/>
      <c r="C56" s="46" t="s">
        <v>8</v>
      </c>
      <c r="D56" s="47"/>
      <c r="E56" s="48">
        <v>0</v>
      </c>
      <c r="F56" s="49">
        <v>0</v>
      </c>
      <c r="G56" s="38">
        <f t="shared" si="1"/>
        <v>0</v>
      </c>
    </row>
    <row r="57" spans="2:7" x14ac:dyDescent="0.2">
      <c r="B57" s="45"/>
      <c r="C57" s="46" t="s">
        <v>8</v>
      </c>
      <c r="D57" s="47"/>
      <c r="E57" s="48">
        <v>0</v>
      </c>
      <c r="F57" s="49">
        <v>0</v>
      </c>
      <c r="G57" s="38">
        <f t="shared" si="1"/>
        <v>0</v>
      </c>
    </row>
    <row r="58" spans="2:7" x14ac:dyDescent="0.2">
      <c r="B58" s="45"/>
      <c r="C58" s="46" t="s">
        <v>8</v>
      </c>
      <c r="D58" s="47"/>
      <c r="E58" s="48">
        <v>0</v>
      </c>
      <c r="F58" s="49">
        <v>0</v>
      </c>
      <c r="G58" s="38">
        <f t="shared" si="1"/>
        <v>0</v>
      </c>
    </row>
    <row r="59" spans="2:7" x14ac:dyDescent="0.2">
      <c r="B59" s="45"/>
      <c r="C59" s="46" t="s">
        <v>8</v>
      </c>
      <c r="D59" s="47"/>
      <c r="E59" s="48">
        <v>0</v>
      </c>
      <c r="F59" s="49">
        <v>0</v>
      </c>
      <c r="G59" s="38">
        <f t="shared" si="1"/>
        <v>0</v>
      </c>
    </row>
    <row r="60" spans="2:7" x14ac:dyDescent="0.2">
      <c r="B60" s="45"/>
      <c r="C60" s="46" t="s">
        <v>8</v>
      </c>
      <c r="D60" s="47"/>
      <c r="E60" s="48">
        <v>0</v>
      </c>
      <c r="F60" s="49">
        <v>0</v>
      </c>
      <c r="G60" s="38">
        <f t="shared" si="1"/>
        <v>0</v>
      </c>
    </row>
    <row r="61" spans="2:7" x14ac:dyDescent="0.2">
      <c r="B61" s="45"/>
      <c r="C61" s="46" t="s">
        <v>8</v>
      </c>
      <c r="D61" s="47"/>
      <c r="E61" s="48">
        <v>0</v>
      </c>
      <c r="F61" s="49">
        <v>0</v>
      </c>
      <c r="G61" s="38">
        <f t="shared" si="1"/>
        <v>0</v>
      </c>
    </row>
    <row r="62" spans="2:7" x14ac:dyDescent="0.2">
      <c r="B62" s="45"/>
      <c r="C62" s="46" t="s">
        <v>8</v>
      </c>
      <c r="D62" s="47"/>
      <c r="E62" s="48">
        <v>0</v>
      </c>
      <c r="F62" s="49">
        <v>0</v>
      </c>
      <c r="G62" s="38">
        <f t="shared" si="1"/>
        <v>0</v>
      </c>
    </row>
    <row r="63" spans="2:7" x14ac:dyDescent="0.2">
      <c r="B63" s="45"/>
      <c r="C63" s="46" t="s">
        <v>8</v>
      </c>
      <c r="D63" s="47"/>
      <c r="E63" s="48">
        <v>0</v>
      </c>
      <c r="F63" s="49">
        <v>0</v>
      </c>
      <c r="G63" s="38">
        <f t="shared" si="1"/>
        <v>0</v>
      </c>
    </row>
    <row r="64" spans="2:7" x14ac:dyDescent="0.2">
      <c r="B64" s="45"/>
      <c r="C64" s="46" t="s">
        <v>8</v>
      </c>
      <c r="D64" s="47"/>
      <c r="E64" s="48">
        <v>0</v>
      </c>
      <c r="F64" s="49">
        <v>0</v>
      </c>
      <c r="G64" s="38">
        <f t="shared" si="1"/>
        <v>0</v>
      </c>
    </row>
    <row r="65" spans="2:8" x14ac:dyDescent="0.2">
      <c r="B65" s="45"/>
      <c r="C65" s="46" t="s">
        <v>8</v>
      </c>
      <c r="D65" s="47"/>
      <c r="E65" s="48">
        <v>0</v>
      </c>
      <c r="F65" s="49">
        <v>0</v>
      </c>
      <c r="G65" s="38">
        <f t="shared" si="1"/>
        <v>0</v>
      </c>
    </row>
    <row r="66" spans="2:8" x14ac:dyDescent="0.2">
      <c r="B66" s="45"/>
      <c r="C66" s="46" t="s">
        <v>8</v>
      </c>
      <c r="D66" s="47"/>
      <c r="E66" s="48">
        <v>0</v>
      </c>
      <c r="F66" s="49">
        <v>0</v>
      </c>
      <c r="G66" s="38">
        <f t="shared" si="1"/>
        <v>0</v>
      </c>
    </row>
    <row r="67" spans="2:8" x14ac:dyDescent="0.2">
      <c r="B67" s="45"/>
      <c r="C67" s="46" t="s">
        <v>8</v>
      </c>
      <c r="D67" s="47"/>
      <c r="E67" s="48">
        <v>0</v>
      </c>
      <c r="F67" s="49">
        <v>0</v>
      </c>
      <c r="G67" s="38">
        <f t="shared" si="1"/>
        <v>0</v>
      </c>
    </row>
    <row r="68" spans="2:8" x14ac:dyDescent="0.2">
      <c r="B68" s="45"/>
      <c r="C68" s="46" t="s">
        <v>8</v>
      </c>
      <c r="D68" s="47"/>
      <c r="E68" s="48">
        <v>0</v>
      </c>
      <c r="F68" s="49">
        <v>0</v>
      </c>
      <c r="G68" s="38">
        <f t="shared" si="1"/>
        <v>0</v>
      </c>
    </row>
    <row r="69" spans="2:8" x14ac:dyDescent="0.2">
      <c r="B69" s="45"/>
      <c r="C69" s="46" t="s">
        <v>8</v>
      </c>
      <c r="D69" s="47"/>
      <c r="E69" s="48">
        <v>0</v>
      </c>
      <c r="F69" s="49">
        <v>0</v>
      </c>
      <c r="G69" s="38">
        <f t="shared" si="1"/>
        <v>0</v>
      </c>
    </row>
    <row r="70" spans="2:8" x14ac:dyDescent="0.2">
      <c r="B70" s="45"/>
      <c r="C70" s="46" t="s">
        <v>8</v>
      </c>
      <c r="D70" s="47"/>
      <c r="E70" s="48">
        <v>0</v>
      </c>
      <c r="F70" s="49">
        <v>0</v>
      </c>
      <c r="G70" s="38">
        <f t="shared" si="1"/>
        <v>0</v>
      </c>
    </row>
    <row r="71" spans="2:8" x14ac:dyDescent="0.2">
      <c r="B71" s="45"/>
      <c r="C71" s="46" t="s">
        <v>8</v>
      </c>
      <c r="D71" s="47"/>
      <c r="E71" s="48">
        <v>0</v>
      </c>
      <c r="F71" s="49">
        <v>0</v>
      </c>
      <c r="G71" s="38">
        <f t="shared" si="1"/>
        <v>0</v>
      </c>
    </row>
    <row r="72" spans="2:8" x14ac:dyDescent="0.2">
      <c r="B72" s="45"/>
      <c r="C72" s="46" t="s">
        <v>8</v>
      </c>
      <c r="D72" s="47"/>
      <c r="E72" s="48">
        <v>0</v>
      </c>
      <c r="F72" s="49">
        <v>0</v>
      </c>
      <c r="G72" s="38">
        <f t="shared" si="1"/>
        <v>0</v>
      </c>
    </row>
    <row r="73" spans="2:8" x14ac:dyDescent="0.2">
      <c r="B73" s="45"/>
      <c r="C73" s="46" t="s">
        <v>8</v>
      </c>
      <c r="D73" s="47"/>
      <c r="E73" s="48">
        <v>0</v>
      </c>
      <c r="F73" s="49">
        <v>0</v>
      </c>
      <c r="G73" s="38">
        <f t="shared" si="1"/>
        <v>0</v>
      </c>
    </row>
    <row r="74" spans="2:8" x14ac:dyDescent="0.2">
      <c r="B74" s="45"/>
      <c r="C74" s="46" t="s">
        <v>8</v>
      </c>
      <c r="D74" s="47"/>
      <c r="E74" s="48">
        <v>0</v>
      </c>
      <c r="F74" s="49">
        <v>0</v>
      </c>
      <c r="G74" s="38">
        <f t="shared" si="1"/>
        <v>0</v>
      </c>
    </row>
    <row r="75" spans="2:8" ht="15" thickBot="1" x14ac:dyDescent="0.25">
      <c r="B75" s="50"/>
      <c r="C75" s="51" t="s">
        <v>8</v>
      </c>
      <c r="D75" s="52"/>
      <c r="E75" s="53">
        <v>0</v>
      </c>
      <c r="F75" s="54">
        <v>0</v>
      </c>
      <c r="G75" s="43">
        <f t="shared" si="1"/>
        <v>0</v>
      </c>
    </row>
    <row r="76" spans="2:8" s="39" customFormat="1" ht="25.5" customHeight="1" thickBot="1" x14ac:dyDescent="0.25">
      <c r="B76" s="92" t="s">
        <v>37</v>
      </c>
      <c r="C76" s="93"/>
      <c r="D76" s="42"/>
      <c r="E76" s="42"/>
      <c r="F76" s="42"/>
      <c r="G76" s="44">
        <f>SUM(G32:G75)</f>
        <v>0</v>
      </c>
      <c r="H76" s="2"/>
    </row>
    <row r="78" spans="2:8" x14ac:dyDescent="0.2">
      <c r="B78" s="63" t="s">
        <v>27</v>
      </c>
      <c r="C78" s="63"/>
      <c r="D78" s="63"/>
      <c r="E78" s="63"/>
      <c r="F78" s="63"/>
      <c r="G78" s="63"/>
    </row>
    <row r="79" spans="2:8" x14ac:dyDescent="0.2">
      <c r="B79" s="63" t="s">
        <v>28</v>
      </c>
      <c r="C79" s="63"/>
      <c r="D79" s="63"/>
      <c r="E79" s="63"/>
      <c r="F79" s="63"/>
      <c r="G79" s="63"/>
    </row>
    <row r="80" spans="2:8" ht="15" customHeight="1" x14ac:dyDescent="0.2">
      <c r="C80" s="63"/>
      <c r="D80" s="63"/>
      <c r="E80" s="63"/>
      <c r="F80" s="63"/>
      <c r="G80" s="63"/>
    </row>
    <row r="81" spans="3:7" ht="16.5" customHeight="1" x14ac:dyDescent="0.2">
      <c r="C81" s="63"/>
      <c r="D81" s="63"/>
      <c r="E81" s="63"/>
      <c r="F81" s="63"/>
      <c r="G81" s="63"/>
    </row>
    <row r="82" spans="3:7" ht="22.5" customHeight="1" x14ac:dyDescent="0.2"/>
  </sheetData>
  <mergeCells count="19">
    <mergeCell ref="B76:C76"/>
    <mergeCell ref="G5:I13"/>
    <mergeCell ref="C7:E7"/>
    <mergeCell ref="G27:G30"/>
    <mergeCell ref="C5:E5"/>
    <mergeCell ref="C6:E6"/>
    <mergeCell ref="B9:E9"/>
    <mergeCell ref="B27:B30"/>
    <mergeCell ref="F5:F9"/>
    <mergeCell ref="F27:F30"/>
    <mergeCell ref="E27:E30"/>
    <mergeCell ref="E22:G22"/>
    <mergeCell ref="B11:C11"/>
    <mergeCell ref="B23:C23"/>
    <mergeCell ref="E17:G17"/>
    <mergeCell ref="E21:G21"/>
    <mergeCell ref="E15:G15"/>
    <mergeCell ref="E18:G18"/>
    <mergeCell ref="E19:G19"/>
  </mergeCells>
  <dataValidations count="1">
    <dataValidation type="list" allowBlank="1" showInputMessage="1" showErrorMessage="1" sqref="E32:E7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C32:C75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J82"/>
  <sheetViews>
    <sheetView showGridLines="0" topLeftCell="C19" zoomScale="70" zoomScaleNormal="70" workbookViewId="0">
      <selection activeCell="G27" sqref="G27:G30"/>
    </sheetView>
  </sheetViews>
  <sheetFormatPr defaultColWidth="9.140625" defaultRowHeight="14.25" x14ac:dyDescent="0.2"/>
  <cols>
    <col min="1" max="1" width="0.5703125" style="2" customWidth="1"/>
    <col min="2" max="2" width="65.2851562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10" ht="54.75" customHeight="1" x14ac:dyDescent="0.2">
      <c r="B1" s="3" t="s">
        <v>5</v>
      </c>
      <c r="E1" s="4"/>
      <c r="G1" s="5"/>
      <c r="H1" s="6"/>
    </row>
    <row r="2" spans="1:10" ht="4.5" customHeight="1" x14ac:dyDescent="0.2">
      <c r="A2" s="7"/>
      <c r="B2" s="7"/>
      <c r="C2" s="7"/>
      <c r="D2" s="7"/>
      <c r="E2" s="7"/>
      <c r="F2" s="7"/>
      <c r="G2" s="8"/>
      <c r="H2" s="8"/>
      <c r="I2" s="8"/>
    </row>
    <row r="3" spans="1:10" ht="3" customHeight="1" x14ac:dyDescent="0.2">
      <c r="A3" s="9"/>
      <c r="B3" s="9"/>
      <c r="C3" s="9"/>
      <c r="D3" s="9"/>
      <c r="E3" s="9"/>
      <c r="F3" s="9"/>
      <c r="G3" s="10"/>
      <c r="H3" s="10"/>
      <c r="I3" s="10"/>
    </row>
    <row r="4" spans="1:10" ht="15" thickBot="1" x14ac:dyDescent="0.25">
      <c r="G4" s="5"/>
    </row>
    <row r="5" spans="1:10" ht="33" customHeight="1" thickBot="1" x14ac:dyDescent="0.25">
      <c r="B5" s="11" t="s">
        <v>2</v>
      </c>
      <c r="C5" s="109" t="s">
        <v>19</v>
      </c>
      <c r="D5" s="110"/>
      <c r="E5" s="111"/>
      <c r="F5" s="121"/>
      <c r="G5" s="94" t="s">
        <v>59</v>
      </c>
      <c r="H5" s="95"/>
      <c r="I5" s="96"/>
    </row>
    <row r="6" spans="1:10" ht="45.75" customHeight="1" thickBot="1" x14ac:dyDescent="0.25">
      <c r="B6" s="11" t="s">
        <v>3</v>
      </c>
      <c r="C6" s="112" t="s">
        <v>20</v>
      </c>
      <c r="D6" s="113"/>
      <c r="E6" s="114"/>
      <c r="F6" s="121"/>
      <c r="G6" s="97"/>
      <c r="H6" s="98"/>
      <c r="I6" s="99"/>
    </row>
    <row r="7" spans="1:10" ht="29.25" customHeight="1" thickBot="1" x14ac:dyDescent="0.25">
      <c r="B7" s="12" t="s">
        <v>4</v>
      </c>
      <c r="C7" s="103" t="s">
        <v>10</v>
      </c>
      <c r="D7" s="104"/>
      <c r="E7" s="105"/>
      <c r="F7" s="121"/>
      <c r="G7" s="97"/>
      <c r="H7" s="98"/>
      <c r="I7" s="99"/>
    </row>
    <row r="8" spans="1:10" ht="15" customHeight="1" thickBot="1" x14ac:dyDescent="0.25">
      <c r="C8" s="13"/>
      <c r="D8" s="13"/>
      <c r="E8" s="14"/>
      <c r="F8" s="121"/>
      <c r="G8" s="97"/>
      <c r="H8" s="98"/>
      <c r="I8" s="99"/>
    </row>
    <row r="9" spans="1:10" ht="27" customHeight="1" thickBot="1" x14ac:dyDescent="0.25">
      <c r="B9" s="115" t="s">
        <v>13</v>
      </c>
      <c r="C9" s="116"/>
      <c r="D9" s="116"/>
      <c r="E9" s="117"/>
      <c r="F9" s="121"/>
      <c r="G9" s="97"/>
      <c r="H9" s="98"/>
      <c r="I9" s="99"/>
    </row>
    <row r="10" spans="1:10" ht="98.25" customHeight="1" thickBot="1" x14ac:dyDescent="0.25">
      <c r="B10" s="15"/>
      <c r="C10" s="15"/>
      <c r="D10" s="15"/>
      <c r="E10" s="15"/>
      <c r="F10" s="72"/>
      <c r="G10" s="97"/>
      <c r="H10" s="98"/>
      <c r="I10" s="99"/>
    </row>
    <row r="11" spans="1:10" ht="17.25" thickBot="1" x14ac:dyDescent="0.25">
      <c r="B11" s="125" t="s">
        <v>33</v>
      </c>
      <c r="C11" s="126"/>
      <c r="D11" s="15"/>
      <c r="E11" s="15"/>
      <c r="F11" s="40"/>
      <c r="G11" s="97"/>
      <c r="H11" s="98"/>
      <c r="I11" s="99"/>
      <c r="J11" s="41"/>
    </row>
    <row r="12" spans="1:10" ht="17.25" thickBot="1" x14ac:dyDescent="0.25">
      <c r="B12" s="15"/>
      <c r="C12" s="15"/>
      <c r="D12" s="15"/>
      <c r="E12" s="15"/>
      <c r="F12" s="72"/>
      <c r="G12" s="97"/>
      <c r="H12" s="98"/>
      <c r="I12" s="99"/>
    </row>
    <row r="13" spans="1:10" s="17" customFormat="1" ht="59.25" customHeight="1" thickBot="1" x14ac:dyDescent="0.25">
      <c r="B13" s="18" t="s">
        <v>14</v>
      </c>
      <c r="C13" s="19"/>
      <c r="D13" s="19"/>
      <c r="E13" s="19"/>
      <c r="G13" s="100"/>
      <c r="H13" s="101"/>
      <c r="I13" s="102"/>
    </row>
    <row r="14" spans="1:10" ht="15.75" thickBot="1" x14ac:dyDescent="0.3">
      <c r="C14" s="20"/>
      <c r="D14" s="20"/>
      <c r="E14" s="20"/>
    </row>
    <row r="15" spans="1:10" ht="90" customHeight="1" thickBot="1" x14ac:dyDescent="0.25">
      <c r="B15" s="21" t="s">
        <v>1</v>
      </c>
      <c r="C15" s="21" t="s">
        <v>0</v>
      </c>
      <c r="D15" s="22" t="s">
        <v>11</v>
      </c>
      <c r="E15" s="89" t="s">
        <v>6</v>
      </c>
      <c r="F15" s="90"/>
      <c r="G15" s="91"/>
    </row>
    <row r="16" spans="1:10" ht="4.5" hidden="1" customHeight="1" x14ac:dyDescent="0.25">
      <c r="B16" s="23"/>
      <c r="C16" s="24"/>
      <c r="D16" s="25"/>
      <c r="E16" s="26"/>
      <c r="F16" s="27"/>
      <c r="G16" s="28"/>
    </row>
    <row r="17" spans="2:7" x14ac:dyDescent="0.2">
      <c r="B17" s="55" t="s">
        <v>29</v>
      </c>
      <c r="C17" s="56">
        <f>SUMIF($C$32:$C$75,"1. Advise on selection of grant holders",$D$32:$D$75)</f>
        <v>0</v>
      </c>
      <c r="D17" s="57">
        <f>SUMIF($C$32:$C$75,"1. Advise on selection of grant holders",$G$32:$G$75)</f>
        <v>0</v>
      </c>
      <c r="E17" s="83"/>
      <c r="F17" s="84"/>
      <c r="G17" s="85"/>
    </row>
    <row r="18" spans="2:7" ht="28.5" customHeight="1" x14ac:dyDescent="0.2">
      <c r="B18" s="55" t="s">
        <v>21</v>
      </c>
      <c r="C18" s="56">
        <f>SUMIF($C$32:$C$75,"2. Feedback on selection and recruitment process including ways to improve",$D$32:$D$75)</f>
        <v>0</v>
      </c>
      <c r="D18" s="57">
        <f>SUMIF($C$32:$C$75,"2. Feedback on selection and recruitment process including ways to improve",$G$32:$G$75)</f>
        <v>0</v>
      </c>
      <c r="E18" s="83"/>
      <c r="F18" s="84"/>
      <c r="G18" s="85"/>
    </row>
    <row r="19" spans="2:7" x14ac:dyDescent="0.2">
      <c r="B19" s="55" t="s">
        <v>22</v>
      </c>
      <c r="C19" s="56">
        <f>SUMIF($C$32:$C$75,"3. Design and Delivery of grant holder support programme",$D$32:$D$75)</f>
        <v>0</v>
      </c>
      <c r="D19" s="57">
        <f>SUMIF($C$32:$C$75,"3. Design and Delivery of grant holder support programme",$G$32:$G$75)</f>
        <v>0</v>
      </c>
      <c r="E19" s="83"/>
      <c r="F19" s="84"/>
      <c r="G19" s="85"/>
    </row>
    <row r="20" spans="2:7" x14ac:dyDescent="0.2">
      <c r="B20" s="55" t="s">
        <v>23</v>
      </c>
      <c r="C20" s="56">
        <f>SUMIF($C$32:$C$75,"4. Project Management",$D$32:$D$75)</f>
        <v>0</v>
      </c>
      <c r="D20" s="57">
        <f>SUMIF($C$32:$C$75,"4. Project Management",$G$32:$G$75)</f>
        <v>0</v>
      </c>
      <c r="E20" s="64"/>
      <c r="F20" s="65"/>
      <c r="G20" s="66"/>
    </row>
    <row r="21" spans="2:7" x14ac:dyDescent="0.2">
      <c r="B21" s="55" t="s">
        <v>32</v>
      </c>
      <c r="C21" s="56" t="s">
        <v>7</v>
      </c>
      <c r="D21" s="58">
        <v>0</v>
      </c>
      <c r="E21" s="86"/>
      <c r="F21" s="87"/>
      <c r="G21" s="88"/>
    </row>
    <row r="22" spans="2:7" ht="15" thickBot="1" x14ac:dyDescent="0.25">
      <c r="B22" s="59" t="s">
        <v>12</v>
      </c>
      <c r="C22" s="56" t="s">
        <v>7</v>
      </c>
      <c r="D22" s="58">
        <v>0</v>
      </c>
      <c r="E22" s="122"/>
      <c r="F22" s="123"/>
      <c r="G22" s="124"/>
    </row>
    <row r="23" spans="2:7" s="30" customFormat="1" ht="25.5" customHeight="1" thickBot="1" x14ac:dyDescent="0.3">
      <c r="B23" s="92" t="s">
        <v>36</v>
      </c>
      <c r="C23" s="93"/>
      <c r="D23" s="29">
        <f>SUM(D17:D22)</f>
        <v>0</v>
      </c>
    </row>
    <row r="24" spans="2:7" ht="15.75" thickBot="1" x14ac:dyDescent="0.3">
      <c r="C24" s="20"/>
      <c r="D24" s="20"/>
      <c r="E24" s="20"/>
    </row>
    <row r="25" spans="2:7" ht="16.5" thickBot="1" x14ac:dyDescent="0.3">
      <c r="B25" s="18" t="s">
        <v>15</v>
      </c>
      <c r="C25" s="20"/>
      <c r="D25" s="20"/>
      <c r="E25" s="20"/>
    </row>
    <row r="26" spans="2:7" ht="15.75" thickBot="1" x14ac:dyDescent="0.3">
      <c r="C26" s="20"/>
      <c r="D26" s="20"/>
      <c r="E26" s="20"/>
    </row>
    <row r="27" spans="2:7" ht="25.5" customHeight="1" x14ac:dyDescent="0.2">
      <c r="B27" s="118" t="s">
        <v>17</v>
      </c>
      <c r="C27" s="69"/>
      <c r="D27" s="69"/>
      <c r="E27" s="106" t="s">
        <v>18</v>
      </c>
      <c r="F27" s="106" t="s">
        <v>16</v>
      </c>
      <c r="G27" s="106" t="s">
        <v>60</v>
      </c>
    </row>
    <row r="28" spans="2:7" ht="51" customHeight="1" x14ac:dyDescent="0.2">
      <c r="B28" s="119"/>
      <c r="C28" s="68" t="s">
        <v>9</v>
      </c>
      <c r="D28" s="68" t="s">
        <v>0</v>
      </c>
      <c r="E28" s="107"/>
      <c r="F28" s="107"/>
      <c r="G28" s="107"/>
    </row>
    <row r="29" spans="2:7" ht="15" customHeight="1" x14ac:dyDescent="0.2">
      <c r="B29" s="119"/>
      <c r="C29" s="70"/>
      <c r="D29" s="70"/>
      <c r="E29" s="107"/>
      <c r="F29" s="107"/>
      <c r="G29" s="107"/>
    </row>
    <row r="30" spans="2:7" ht="15.75" customHeight="1" thickBot="1" x14ac:dyDescent="0.25">
      <c r="B30" s="120"/>
      <c r="C30" s="71"/>
      <c r="D30" s="71"/>
      <c r="E30" s="108"/>
      <c r="F30" s="108"/>
      <c r="G30" s="108"/>
    </row>
    <row r="31" spans="2:7" ht="7.5" hidden="1" customHeight="1" thickBot="1" x14ac:dyDescent="0.25">
      <c r="B31" s="35"/>
      <c r="C31" s="35"/>
      <c r="D31" s="35"/>
      <c r="E31" s="35"/>
      <c r="F31" s="36"/>
      <c r="G31" s="37"/>
    </row>
    <row r="32" spans="2:7" x14ac:dyDescent="0.2">
      <c r="B32" s="45"/>
      <c r="C32" s="46" t="s">
        <v>8</v>
      </c>
      <c r="D32" s="47"/>
      <c r="E32" s="48">
        <v>0</v>
      </c>
      <c r="F32" s="49">
        <v>0</v>
      </c>
      <c r="G32" s="38">
        <f t="shared" ref="G32:G53" si="0">SUM(D32*F32)</f>
        <v>0</v>
      </c>
    </row>
    <row r="33" spans="2:7" x14ac:dyDescent="0.2">
      <c r="B33" s="45"/>
      <c r="C33" s="46" t="s">
        <v>8</v>
      </c>
      <c r="D33" s="47"/>
      <c r="E33" s="48">
        <v>0</v>
      </c>
      <c r="F33" s="49">
        <v>0</v>
      </c>
      <c r="G33" s="38">
        <f t="shared" si="0"/>
        <v>0</v>
      </c>
    </row>
    <row r="34" spans="2:7" x14ac:dyDescent="0.2">
      <c r="B34" s="45"/>
      <c r="C34" s="46" t="s">
        <v>8</v>
      </c>
      <c r="D34" s="47"/>
      <c r="E34" s="48">
        <v>0</v>
      </c>
      <c r="F34" s="49">
        <v>0</v>
      </c>
      <c r="G34" s="38">
        <f t="shared" si="0"/>
        <v>0</v>
      </c>
    </row>
    <row r="35" spans="2:7" x14ac:dyDescent="0.2">
      <c r="B35" s="45"/>
      <c r="C35" s="46" t="s">
        <v>8</v>
      </c>
      <c r="D35" s="47"/>
      <c r="E35" s="48">
        <v>0</v>
      </c>
      <c r="F35" s="49">
        <v>0</v>
      </c>
      <c r="G35" s="38">
        <f t="shared" si="0"/>
        <v>0</v>
      </c>
    </row>
    <row r="36" spans="2:7" x14ac:dyDescent="0.2">
      <c r="B36" s="45"/>
      <c r="C36" s="46" t="s">
        <v>8</v>
      </c>
      <c r="D36" s="47"/>
      <c r="E36" s="48">
        <v>0</v>
      </c>
      <c r="F36" s="49">
        <v>0</v>
      </c>
      <c r="G36" s="38">
        <f t="shared" si="0"/>
        <v>0</v>
      </c>
    </row>
    <row r="37" spans="2:7" x14ac:dyDescent="0.2">
      <c r="B37" s="45"/>
      <c r="C37" s="46" t="s">
        <v>8</v>
      </c>
      <c r="D37" s="47"/>
      <c r="E37" s="48">
        <v>0</v>
      </c>
      <c r="F37" s="49">
        <v>0</v>
      </c>
      <c r="G37" s="38">
        <f t="shared" si="0"/>
        <v>0</v>
      </c>
    </row>
    <row r="38" spans="2:7" x14ac:dyDescent="0.2">
      <c r="B38" s="45"/>
      <c r="C38" s="46" t="s">
        <v>8</v>
      </c>
      <c r="D38" s="47"/>
      <c r="E38" s="48">
        <v>0</v>
      </c>
      <c r="F38" s="49">
        <v>0</v>
      </c>
      <c r="G38" s="38">
        <f t="shared" si="0"/>
        <v>0</v>
      </c>
    </row>
    <row r="39" spans="2:7" x14ac:dyDescent="0.2">
      <c r="B39" s="45"/>
      <c r="C39" s="46" t="s">
        <v>8</v>
      </c>
      <c r="D39" s="47"/>
      <c r="E39" s="48">
        <v>0</v>
      </c>
      <c r="F39" s="49">
        <v>0</v>
      </c>
      <c r="G39" s="38">
        <f t="shared" si="0"/>
        <v>0</v>
      </c>
    </row>
    <row r="40" spans="2:7" x14ac:dyDescent="0.2">
      <c r="B40" s="45"/>
      <c r="C40" s="46" t="s">
        <v>8</v>
      </c>
      <c r="D40" s="47"/>
      <c r="E40" s="48">
        <v>0</v>
      </c>
      <c r="F40" s="49">
        <v>0</v>
      </c>
      <c r="G40" s="38">
        <f t="shared" si="0"/>
        <v>0</v>
      </c>
    </row>
    <row r="41" spans="2:7" x14ac:dyDescent="0.2">
      <c r="B41" s="45"/>
      <c r="C41" s="46" t="s">
        <v>8</v>
      </c>
      <c r="D41" s="47"/>
      <c r="E41" s="48">
        <v>0</v>
      </c>
      <c r="F41" s="49">
        <v>0</v>
      </c>
      <c r="G41" s="38">
        <f t="shared" si="0"/>
        <v>0</v>
      </c>
    </row>
    <row r="42" spans="2:7" x14ac:dyDescent="0.2">
      <c r="B42" s="45"/>
      <c r="C42" s="46" t="s">
        <v>8</v>
      </c>
      <c r="D42" s="47"/>
      <c r="E42" s="48">
        <v>0</v>
      </c>
      <c r="F42" s="49">
        <v>0</v>
      </c>
      <c r="G42" s="38">
        <f t="shared" si="0"/>
        <v>0</v>
      </c>
    </row>
    <row r="43" spans="2:7" x14ac:dyDescent="0.2">
      <c r="B43" s="45"/>
      <c r="C43" s="46" t="s">
        <v>8</v>
      </c>
      <c r="D43" s="47"/>
      <c r="E43" s="48">
        <v>0</v>
      </c>
      <c r="F43" s="49">
        <v>0</v>
      </c>
      <c r="G43" s="38">
        <f t="shared" si="0"/>
        <v>0</v>
      </c>
    </row>
    <row r="44" spans="2:7" x14ac:dyDescent="0.2">
      <c r="B44" s="45"/>
      <c r="C44" s="46" t="s">
        <v>8</v>
      </c>
      <c r="D44" s="47"/>
      <c r="E44" s="48">
        <v>0</v>
      </c>
      <c r="F44" s="49">
        <v>0</v>
      </c>
      <c r="G44" s="38">
        <f t="shared" si="0"/>
        <v>0</v>
      </c>
    </row>
    <row r="45" spans="2:7" x14ac:dyDescent="0.2">
      <c r="B45" s="45"/>
      <c r="C45" s="46" t="s">
        <v>8</v>
      </c>
      <c r="D45" s="47"/>
      <c r="E45" s="48">
        <v>0</v>
      </c>
      <c r="F45" s="49">
        <v>0</v>
      </c>
      <c r="G45" s="38">
        <f t="shared" si="0"/>
        <v>0</v>
      </c>
    </row>
    <row r="46" spans="2:7" x14ac:dyDescent="0.2">
      <c r="B46" s="45"/>
      <c r="C46" s="46" t="s">
        <v>8</v>
      </c>
      <c r="D46" s="47"/>
      <c r="E46" s="48">
        <v>0</v>
      </c>
      <c r="F46" s="49">
        <v>0</v>
      </c>
      <c r="G46" s="38">
        <f t="shared" si="0"/>
        <v>0</v>
      </c>
    </row>
    <row r="47" spans="2:7" x14ac:dyDescent="0.2">
      <c r="B47" s="45"/>
      <c r="C47" s="46" t="s">
        <v>8</v>
      </c>
      <c r="D47" s="47"/>
      <c r="E47" s="48">
        <v>0</v>
      </c>
      <c r="F47" s="49">
        <v>0</v>
      </c>
      <c r="G47" s="38">
        <f t="shared" si="0"/>
        <v>0</v>
      </c>
    </row>
    <row r="48" spans="2:7" x14ac:dyDescent="0.2">
      <c r="B48" s="45"/>
      <c r="C48" s="46" t="s">
        <v>8</v>
      </c>
      <c r="D48" s="47"/>
      <c r="E48" s="48">
        <v>0</v>
      </c>
      <c r="F48" s="49">
        <v>0</v>
      </c>
      <c r="G48" s="38">
        <f t="shared" si="0"/>
        <v>0</v>
      </c>
    </row>
    <row r="49" spans="2:7" x14ac:dyDescent="0.2">
      <c r="B49" s="45"/>
      <c r="C49" s="46" t="s">
        <v>8</v>
      </c>
      <c r="D49" s="47"/>
      <c r="E49" s="48">
        <v>0</v>
      </c>
      <c r="F49" s="49">
        <v>0</v>
      </c>
      <c r="G49" s="38">
        <f t="shared" si="0"/>
        <v>0</v>
      </c>
    </row>
    <row r="50" spans="2:7" x14ac:dyDescent="0.2">
      <c r="B50" s="45"/>
      <c r="C50" s="46" t="s">
        <v>8</v>
      </c>
      <c r="D50" s="47"/>
      <c r="E50" s="48">
        <v>0</v>
      </c>
      <c r="F50" s="49">
        <v>0</v>
      </c>
      <c r="G50" s="38">
        <f t="shared" si="0"/>
        <v>0</v>
      </c>
    </row>
    <row r="51" spans="2:7" x14ac:dyDescent="0.2">
      <c r="B51" s="45"/>
      <c r="C51" s="46" t="s">
        <v>8</v>
      </c>
      <c r="D51" s="47"/>
      <c r="E51" s="48">
        <v>0</v>
      </c>
      <c r="F51" s="49">
        <v>0</v>
      </c>
      <c r="G51" s="38">
        <f t="shared" si="0"/>
        <v>0</v>
      </c>
    </row>
    <row r="52" spans="2:7" x14ac:dyDescent="0.2">
      <c r="B52" s="45"/>
      <c r="C52" s="46" t="s">
        <v>8</v>
      </c>
      <c r="D52" s="47"/>
      <c r="E52" s="48">
        <v>0</v>
      </c>
      <c r="F52" s="49">
        <v>0</v>
      </c>
      <c r="G52" s="38">
        <f t="shared" si="0"/>
        <v>0</v>
      </c>
    </row>
    <row r="53" spans="2:7" x14ac:dyDescent="0.2">
      <c r="B53" s="45"/>
      <c r="C53" s="46" t="s">
        <v>8</v>
      </c>
      <c r="D53" s="47"/>
      <c r="E53" s="48">
        <v>0</v>
      </c>
      <c r="F53" s="49">
        <v>0</v>
      </c>
      <c r="G53" s="38">
        <f t="shared" si="0"/>
        <v>0</v>
      </c>
    </row>
    <row r="54" spans="2:7" x14ac:dyDescent="0.2">
      <c r="B54" s="45"/>
      <c r="C54" s="46" t="s">
        <v>8</v>
      </c>
      <c r="D54" s="47"/>
      <c r="E54" s="48">
        <v>0</v>
      </c>
      <c r="F54" s="49">
        <v>0</v>
      </c>
      <c r="G54" s="38">
        <f t="shared" ref="G54:G75" si="1">SUM(D54*F54)</f>
        <v>0</v>
      </c>
    </row>
    <row r="55" spans="2:7" x14ac:dyDescent="0.2">
      <c r="B55" s="45"/>
      <c r="C55" s="46" t="s">
        <v>8</v>
      </c>
      <c r="D55" s="47"/>
      <c r="E55" s="48">
        <v>0</v>
      </c>
      <c r="F55" s="49">
        <v>0</v>
      </c>
      <c r="G55" s="38">
        <f t="shared" si="1"/>
        <v>0</v>
      </c>
    </row>
    <row r="56" spans="2:7" x14ac:dyDescent="0.2">
      <c r="B56" s="45"/>
      <c r="C56" s="46" t="s">
        <v>8</v>
      </c>
      <c r="D56" s="47"/>
      <c r="E56" s="48">
        <v>0</v>
      </c>
      <c r="F56" s="49">
        <v>0</v>
      </c>
      <c r="G56" s="38">
        <f t="shared" si="1"/>
        <v>0</v>
      </c>
    </row>
    <row r="57" spans="2:7" x14ac:dyDescent="0.2">
      <c r="B57" s="45"/>
      <c r="C57" s="46" t="s">
        <v>8</v>
      </c>
      <c r="D57" s="47"/>
      <c r="E57" s="48">
        <v>0</v>
      </c>
      <c r="F57" s="49">
        <v>0</v>
      </c>
      <c r="G57" s="38">
        <f t="shared" si="1"/>
        <v>0</v>
      </c>
    </row>
    <row r="58" spans="2:7" x14ac:dyDescent="0.2">
      <c r="B58" s="45"/>
      <c r="C58" s="46" t="s">
        <v>8</v>
      </c>
      <c r="D58" s="47"/>
      <c r="E58" s="48">
        <v>0</v>
      </c>
      <c r="F58" s="49">
        <v>0</v>
      </c>
      <c r="G58" s="38">
        <f t="shared" si="1"/>
        <v>0</v>
      </c>
    </row>
    <row r="59" spans="2:7" x14ac:dyDescent="0.2">
      <c r="B59" s="45"/>
      <c r="C59" s="46" t="s">
        <v>8</v>
      </c>
      <c r="D59" s="47"/>
      <c r="E59" s="48">
        <v>0</v>
      </c>
      <c r="F59" s="49">
        <v>0</v>
      </c>
      <c r="G59" s="38">
        <f t="shared" si="1"/>
        <v>0</v>
      </c>
    </row>
    <row r="60" spans="2:7" x14ac:dyDescent="0.2">
      <c r="B60" s="45"/>
      <c r="C60" s="46" t="s">
        <v>8</v>
      </c>
      <c r="D60" s="47"/>
      <c r="E60" s="48">
        <v>0</v>
      </c>
      <c r="F60" s="49">
        <v>0</v>
      </c>
      <c r="G60" s="38">
        <f t="shared" si="1"/>
        <v>0</v>
      </c>
    </row>
    <row r="61" spans="2:7" x14ac:dyDescent="0.2">
      <c r="B61" s="45"/>
      <c r="C61" s="46" t="s">
        <v>8</v>
      </c>
      <c r="D61" s="47"/>
      <c r="E61" s="48">
        <v>0</v>
      </c>
      <c r="F61" s="49">
        <v>0</v>
      </c>
      <c r="G61" s="38">
        <f t="shared" si="1"/>
        <v>0</v>
      </c>
    </row>
    <row r="62" spans="2:7" x14ac:dyDescent="0.2">
      <c r="B62" s="45"/>
      <c r="C62" s="46" t="s">
        <v>8</v>
      </c>
      <c r="D62" s="47"/>
      <c r="E62" s="48">
        <v>0</v>
      </c>
      <c r="F62" s="49">
        <v>0</v>
      </c>
      <c r="G62" s="38">
        <f t="shared" si="1"/>
        <v>0</v>
      </c>
    </row>
    <row r="63" spans="2:7" x14ac:dyDescent="0.2">
      <c r="B63" s="45"/>
      <c r="C63" s="46" t="s">
        <v>8</v>
      </c>
      <c r="D63" s="47"/>
      <c r="E63" s="48">
        <v>0</v>
      </c>
      <c r="F63" s="49">
        <v>0</v>
      </c>
      <c r="G63" s="38">
        <f t="shared" si="1"/>
        <v>0</v>
      </c>
    </row>
    <row r="64" spans="2:7" x14ac:dyDescent="0.2">
      <c r="B64" s="45"/>
      <c r="C64" s="46" t="s">
        <v>8</v>
      </c>
      <c r="D64" s="47"/>
      <c r="E64" s="48">
        <v>0</v>
      </c>
      <c r="F64" s="49">
        <v>0</v>
      </c>
      <c r="G64" s="38">
        <f t="shared" si="1"/>
        <v>0</v>
      </c>
    </row>
    <row r="65" spans="2:8" x14ac:dyDescent="0.2">
      <c r="B65" s="45"/>
      <c r="C65" s="46" t="s">
        <v>8</v>
      </c>
      <c r="D65" s="47"/>
      <c r="E65" s="48">
        <v>0</v>
      </c>
      <c r="F65" s="49">
        <v>0</v>
      </c>
      <c r="G65" s="38">
        <f t="shared" si="1"/>
        <v>0</v>
      </c>
    </row>
    <row r="66" spans="2:8" x14ac:dyDescent="0.2">
      <c r="B66" s="45"/>
      <c r="C66" s="46" t="s">
        <v>8</v>
      </c>
      <c r="D66" s="47"/>
      <c r="E66" s="48">
        <v>0</v>
      </c>
      <c r="F66" s="49">
        <v>0</v>
      </c>
      <c r="G66" s="38">
        <f t="shared" si="1"/>
        <v>0</v>
      </c>
    </row>
    <row r="67" spans="2:8" x14ac:dyDescent="0.2">
      <c r="B67" s="45"/>
      <c r="C67" s="46" t="s">
        <v>8</v>
      </c>
      <c r="D67" s="47"/>
      <c r="E67" s="48">
        <v>0</v>
      </c>
      <c r="F67" s="49">
        <v>0</v>
      </c>
      <c r="G67" s="38">
        <f t="shared" si="1"/>
        <v>0</v>
      </c>
    </row>
    <row r="68" spans="2:8" x14ac:dyDescent="0.2">
      <c r="B68" s="45"/>
      <c r="C68" s="46" t="s">
        <v>8</v>
      </c>
      <c r="D68" s="47"/>
      <c r="E68" s="48">
        <v>0</v>
      </c>
      <c r="F68" s="49">
        <v>0</v>
      </c>
      <c r="G68" s="38">
        <f t="shared" si="1"/>
        <v>0</v>
      </c>
    </row>
    <row r="69" spans="2:8" x14ac:dyDescent="0.2">
      <c r="B69" s="45"/>
      <c r="C69" s="46" t="s">
        <v>8</v>
      </c>
      <c r="D69" s="47"/>
      <c r="E69" s="48">
        <v>0</v>
      </c>
      <c r="F69" s="49">
        <v>0</v>
      </c>
      <c r="G69" s="38">
        <f t="shared" si="1"/>
        <v>0</v>
      </c>
    </row>
    <row r="70" spans="2:8" x14ac:dyDescent="0.2">
      <c r="B70" s="45"/>
      <c r="C70" s="46" t="s">
        <v>8</v>
      </c>
      <c r="D70" s="47"/>
      <c r="E70" s="48">
        <v>0</v>
      </c>
      <c r="F70" s="49">
        <v>0</v>
      </c>
      <c r="G70" s="38">
        <f t="shared" si="1"/>
        <v>0</v>
      </c>
    </row>
    <row r="71" spans="2:8" x14ac:dyDescent="0.2">
      <c r="B71" s="45"/>
      <c r="C71" s="46" t="s">
        <v>8</v>
      </c>
      <c r="D71" s="47"/>
      <c r="E71" s="48">
        <v>0</v>
      </c>
      <c r="F71" s="49">
        <v>0</v>
      </c>
      <c r="G71" s="38">
        <f t="shared" si="1"/>
        <v>0</v>
      </c>
    </row>
    <row r="72" spans="2:8" x14ac:dyDescent="0.2">
      <c r="B72" s="45"/>
      <c r="C72" s="46" t="s">
        <v>8</v>
      </c>
      <c r="D72" s="47"/>
      <c r="E72" s="48">
        <v>0</v>
      </c>
      <c r="F72" s="49">
        <v>0</v>
      </c>
      <c r="G72" s="38">
        <f t="shared" si="1"/>
        <v>0</v>
      </c>
    </row>
    <row r="73" spans="2:8" x14ac:dyDescent="0.2">
      <c r="B73" s="45"/>
      <c r="C73" s="46" t="s">
        <v>8</v>
      </c>
      <c r="D73" s="47"/>
      <c r="E73" s="48">
        <v>0</v>
      </c>
      <c r="F73" s="49">
        <v>0</v>
      </c>
      <c r="G73" s="38">
        <f t="shared" si="1"/>
        <v>0</v>
      </c>
    </row>
    <row r="74" spans="2:8" x14ac:dyDescent="0.2">
      <c r="B74" s="45"/>
      <c r="C74" s="46" t="s">
        <v>8</v>
      </c>
      <c r="D74" s="47"/>
      <c r="E74" s="48">
        <v>0</v>
      </c>
      <c r="F74" s="49">
        <v>0</v>
      </c>
      <c r="G74" s="38">
        <f t="shared" si="1"/>
        <v>0</v>
      </c>
    </row>
    <row r="75" spans="2:8" ht="15" thickBot="1" x14ac:dyDescent="0.25">
      <c r="B75" s="50"/>
      <c r="C75" s="51" t="s">
        <v>8</v>
      </c>
      <c r="D75" s="52"/>
      <c r="E75" s="53">
        <v>0</v>
      </c>
      <c r="F75" s="54">
        <v>0</v>
      </c>
      <c r="G75" s="43">
        <f t="shared" si="1"/>
        <v>0</v>
      </c>
    </row>
    <row r="76" spans="2:8" s="39" customFormat="1" ht="25.5" customHeight="1" thickBot="1" x14ac:dyDescent="0.25">
      <c r="B76" s="92" t="s">
        <v>39</v>
      </c>
      <c r="C76" s="93"/>
      <c r="D76" s="67"/>
      <c r="E76" s="67"/>
      <c r="F76" s="67"/>
      <c r="G76" s="44">
        <f>SUM(G32:G75)</f>
        <v>0</v>
      </c>
      <c r="H76" s="2"/>
    </row>
    <row r="78" spans="2:8" x14ac:dyDescent="0.2">
      <c r="B78" s="63" t="s">
        <v>27</v>
      </c>
      <c r="C78" s="63"/>
      <c r="D78" s="63"/>
      <c r="E78" s="63"/>
      <c r="F78" s="63"/>
      <c r="G78" s="63"/>
    </row>
    <row r="79" spans="2:8" x14ac:dyDescent="0.2">
      <c r="B79" s="63" t="s">
        <v>28</v>
      </c>
      <c r="C79" s="63"/>
      <c r="D79" s="63"/>
      <c r="E79" s="63"/>
      <c r="F79" s="63"/>
      <c r="G79" s="63"/>
    </row>
    <row r="80" spans="2:8" ht="15" customHeight="1" x14ac:dyDescent="0.2">
      <c r="C80" s="63"/>
      <c r="D80" s="63"/>
      <c r="E80" s="63"/>
      <c r="F80" s="63"/>
      <c r="G80" s="63"/>
    </row>
    <row r="81" spans="3:7" ht="16.5" customHeight="1" x14ac:dyDescent="0.2">
      <c r="C81" s="63"/>
      <c r="D81" s="63"/>
      <c r="E81" s="63"/>
      <c r="F81" s="63"/>
      <c r="G81" s="63"/>
    </row>
    <row r="82" spans="3:7" ht="22.5" customHeight="1" x14ac:dyDescent="0.2"/>
  </sheetData>
  <mergeCells count="19">
    <mergeCell ref="E21:G21"/>
    <mergeCell ref="C5:E5"/>
    <mergeCell ref="F5:F9"/>
    <mergeCell ref="C6:E6"/>
    <mergeCell ref="C7:E7"/>
    <mergeCell ref="B9:E9"/>
    <mergeCell ref="B76:C76"/>
    <mergeCell ref="G5:I13"/>
    <mergeCell ref="E22:G22"/>
    <mergeCell ref="B23:C23"/>
    <mergeCell ref="B27:B30"/>
    <mergeCell ref="E27:E30"/>
    <mergeCell ref="F27:F30"/>
    <mergeCell ref="G27:G30"/>
    <mergeCell ref="B11:C11"/>
    <mergeCell ref="E15:G15"/>
    <mergeCell ref="E17:G17"/>
    <mergeCell ref="E18:G18"/>
    <mergeCell ref="E19:G19"/>
  </mergeCells>
  <dataValidations count="1">
    <dataValidation type="list" allowBlank="1" showInputMessage="1" showErrorMessage="1" sqref="E32:E7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C32:C75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J82"/>
  <sheetViews>
    <sheetView showGridLines="0" topLeftCell="D1" zoomScale="70" zoomScaleNormal="70" workbookViewId="0">
      <selection activeCell="G5" sqref="G5:I13"/>
    </sheetView>
  </sheetViews>
  <sheetFormatPr defaultColWidth="9.140625" defaultRowHeight="14.25" x14ac:dyDescent="0.2"/>
  <cols>
    <col min="1" max="1" width="0.5703125" style="2" customWidth="1"/>
    <col min="2" max="2" width="65.2851562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10" ht="54.75" customHeight="1" x14ac:dyDescent="0.2">
      <c r="B1" s="3" t="s">
        <v>5</v>
      </c>
      <c r="E1" s="4"/>
      <c r="G1" s="5"/>
      <c r="H1" s="6"/>
    </row>
    <row r="2" spans="1:10" ht="4.5" customHeight="1" x14ac:dyDescent="0.2">
      <c r="A2" s="7"/>
      <c r="B2" s="7"/>
      <c r="C2" s="7"/>
      <c r="D2" s="7"/>
      <c r="E2" s="7"/>
      <c r="F2" s="7"/>
      <c r="G2" s="8"/>
      <c r="H2" s="8"/>
      <c r="I2" s="8"/>
    </row>
    <row r="3" spans="1:10" ht="3" customHeight="1" x14ac:dyDescent="0.2">
      <c r="A3" s="9"/>
      <c r="B3" s="9"/>
      <c r="C3" s="9"/>
      <c r="D3" s="9"/>
      <c r="E3" s="9"/>
      <c r="F3" s="9"/>
      <c r="G3" s="10"/>
      <c r="H3" s="10"/>
      <c r="I3" s="10"/>
    </row>
    <row r="4" spans="1:10" ht="15" thickBot="1" x14ac:dyDescent="0.25">
      <c r="G4" s="5"/>
    </row>
    <row r="5" spans="1:10" ht="33" customHeight="1" thickBot="1" x14ac:dyDescent="0.25">
      <c r="B5" s="11" t="s">
        <v>2</v>
      </c>
      <c r="C5" s="109" t="s">
        <v>19</v>
      </c>
      <c r="D5" s="110"/>
      <c r="E5" s="111"/>
      <c r="F5" s="121"/>
      <c r="G5" s="94" t="s">
        <v>59</v>
      </c>
      <c r="H5" s="95"/>
      <c r="I5" s="96"/>
    </row>
    <row r="6" spans="1:10" ht="45.75" customHeight="1" thickBot="1" x14ac:dyDescent="0.25">
      <c r="B6" s="11" t="s">
        <v>3</v>
      </c>
      <c r="C6" s="112" t="s">
        <v>20</v>
      </c>
      <c r="D6" s="113"/>
      <c r="E6" s="114"/>
      <c r="F6" s="121"/>
      <c r="G6" s="97"/>
      <c r="H6" s="98"/>
      <c r="I6" s="99"/>
    </row>
    <row r="7" spans="1:10" ht="29.25" customHeight="1" thickBot="1" x14ac:dyDescent="0.25">
      <c r="B7" s="12" t="s">
        <v>4</v>
      </c>
      <c r="C7" s="103" t="s">
        <v>10</v>
      </c>
      <c r="D7" s="104"/>
      <c r="E7" s="105"/>
      <c r="F7" s="121"/>
      <c r="G7" s="97"/>
      <c r="H7" s="98"/>
      <c r="I7" s="99"/>
    </row>
    <row r="8" spans="1:10" ht="15" customHeight="1" thickBot="1" x14ac:dyDescent="0.25">
      <c r="C8" s="13"/>
      <c r="D8" s="13"/>
      <c r="E8" s="14"/>
      <c r="F8" s="121"/>
      <c r="G8" s="97"/>
      <c r="H8" s="98"/>
      <c r="I8" s="99"/>
    </row>
    <row r="9" spans="1:10" ht="27" customHeight="1" thickBot="1" x14ac:dyDescent="0.25">
      <c r="B9" s="115" t="s">
        <v>13</v>
      </c>
      <c r="C9" s="116"/>
      <c r="D9" s="116"/>
      <c r="E9" s="117"/>
      <c r="F9" s="121"/>
      <c r="G9" s="97"/>
      <c r="H9" s="98"/>
      <c r="I9" s="99"/>
    </row>
    <row r="10" spans="1:10" ht="98.25" customHeight="1" thickBot="1" x14ac:dyDescent="0.25">
      <c r="B10" s="15"/>
      <c r="C10" s="15"/>
      <c r="D10" s="15"/>
      <c r="E10" s="15"/>
      <c r="F10" s="72"/>
      <c r="G10" s="97"/>
      <c r="H10" s="98"/>
      <c r="I10" s="99"/>
    </row>
    <row r="11" spans="1:10" ht="17.25" thickBot="1" x14ac:dyDescent="0.25">
      <c r="B11" s="125" t="s">
        <v>34</v>
      </c>
      <c r="C11" s="126"/>
      <c r="D11" s="15"/>
      <c r="E11" s="15"/>
      <c r="F11" s="40"/>
      <c r="G11" s="97"/>
      <c r="H11" s="98"/>
      <c r="I11" s="99"/>
      <c r="J11" s="41"/>
    </row>
    <row r="12" spans="1:10" ht="17.25" thickBot="1" x14ac:dyDescent="0.25">
      <c r="B12" s="15"/>
      <c r="C12" s="15"/>
      <c r="D12" s="15"/>
      <c r="E12" s="15"/>
      <c r="F12" s="72"/>
      <c r="G12" s="97"/>
      <c r="H12" s="98"/>
      <c r="I12" s="99"/>
    </row>
    <row r="13" spans="1:10" s="17" customFormat="1" ht="50.25" customHeight="1" thickBot="1" x14ac:dyDescent="0.25">
      <c r="B13" s="18" t="s">
        <v>14</v>
      </c>
      <c r="C13" s="19"/>
      <c r="D13" s="19"/>
      <c r="E13" s="19"/>
      <c r="G13" s="100"/>
      <c r="H13" s="101"/>
      <c r="I13" s="102"/>
    </row>
    <row r="14" spans="1:10" ht="15.75" thickBot="1" x14ac:dyDescent="0.3">
      <c r="C14" s="20"/>
      <c r="D14" s="20"/>
      <c r="E14" s="20"/>
    </row>
    <row r="15" spans="1:10" ht="90" customHeight="1" thickBot="1" x14ac:dyDescent="0.25">
      <c r="B15" s="21" t="s">
        <v>1</v>
      </c>
      <c r="C15" s="21" t="s">
        <v>0</v>
      </c>
      <c r="D15" s="22" t="s">
        <v>11</v>
      </c>
      <c r="E15" s="89" t="s">
        <v>6</v>
      </c>
      <c r="F15" s="90"/>
      <c r="G15" s="91"/>
    </row>
    <row r="16" spans="1:10" ht="4.5" hidden="1" customHeight="1" x14ac:dyDescent="0.25">
      <c r="B16" s="23"/>
      <c r="C16" s="24"/>
      <c r="D16" s="25"/>
      <c r="E16" s="26"/>
      <c r="F16" s="27"/>
      <c r="G16" s="28"/>
    </row>
    <row r="17" spans="2:7" x14ac:dyDescent="0.2">
      <c r="B17" s="55" t="s">
        <v>29</v>
      </c>
      <c r="C17" s="56">
        <f>SUMIF($C$32:$C$75,"1. Advise on selection of grant holders",$D$32:$D$75)</f>
        <v>0</v>
      </c>
      <c r="D17" s="57">
        <f>SUMIF($C$32:$C$75,"1. Advise on selection of grant holders",$G$32:$G$75)</f>
        <v>0</v>
      </c>
      <c r="E17" s="83"/>
      <c r="F17" s="84"/>
      <c r="G17" s="85"/>
    </row>
    <row r="18" spans="2:7" ht="28.5" customHeight="1" x14ac:dyDescent="0.2">
      <c r="B18" s="55" t="s">
        <v>21</v>
      </c>
      <c r="C18" s="56">
        <f>SUMIF($C$32:$C$75,"2. Feedback on selection and recruitment process including ways to improve",$D$32:$D$75)</f>
        <v>0</v>
      </c>
      <c r="D18" s="57">
        <f>SUMIF($C$32:$C$75,"2. Feedback on selection and recruitment process including ways to improve",$G$32:$G$75)</f>
        <v>0</v>
      </c>
      <c r="E18" s="83"/>
      <c r="F18" s="84"/>
      <c r="G18" s="85"/>
    </row>
    <row r="19" spans="2:7" x14ac:dyDescent="0.2">
      <c r="B19" s="55" t="s">
        <v>22</v>
      </c>
      <c r="C19" s="56">
        <f>SUMIF($C$32:$C$75,"3. Design and Delivery of grant holder support programme",$D$32:$D$75)</f>
        <v>0</v>
      </c>
      <c r="D19" s="57">
        <f>SUMIF($C$32:$C$75,"3. Design and Delivery of grant holder support programme",$G$32:$G$75)</f>
        <v>0</v>
      </c>
      <c r="E19" s="83"/>
      <c r="F19" s="84"/>
      <c r="G19" s="85"/>
    </row>
    <row r="20" spans="2:7" x14ac:dyDescent="0.2">
      <c r="B20" s="55" t="s">
        <v>23</v>
      </c>
      <c r="C20" s="56">
        <f>SUMIF($C$32:$C$75,"4. Project Management",$D$32:$D$75)</f>
        <v>0</v>
      </c>
      <c r="D20" s="57">
        <f>SUMIF($C$32:$C$75,"4. Project Management",$G$32:$G$75)</f>
        <v>0</v>
      </c>
      <c r="E20" s="64"/>
      <c r="F20" s="65"/>
      <c r="G20" s="66"/>
    </row>
    <row r="21" spans="2:7" x14ac:dyDescent="0.2">
      <c r="B21" s="55" t="s">
        <v>32</v>
      </c>
      <c r="C21" s="56" t="s">
        <v>7</v>
      </c>
      <c r="D21" s="58">
        <v>0</v>
      </c>
      <c r="E21" s="86"/>
      <c r="F21" s="87"/>
      <c r="G21" s="88"/>
    </row>
    <row r="22" spans="2:7" ht="15" thickBot="1" x14ac:dyDescent="0.25">
      <c r="B22" s="59" t="s">
        <v>12</v>
      </c>
      <c r="C22" s="56" t="s">
        <v>7</v>
      </c>
      <c r="D22" s="58">
        <v>0</v>
      </c>
      <c r="E22" s="122"/>
      <c r="F22" s="123"/>
      <c r="G22" s="124"/>
    </row>
    <row r="23" spans="2:7" s="30" customFormat="1" ht="25.5" customHeight="1" thickBot="1" x14ac:dyDescent="0.3">
      <c r="B23" s="92" t="s">
        <v>40</v>
      </c>
      <c r="C23" s="93"/>
      <c r="D23" s="29">
        <f>SUM(D17:D22)</f>
        <v>0</v>
      </c>
    </row>
    <row r="24" spans="2:7" ht="15.75" thickBot="1" x14ac:dyDescent="0.3">
      <c r="C24" s="20"/>
      <c r="D24" s="20"/>
      <c r="E24" s="20"/>
    </row>
    <row r="25" spans="2:7" ht="16.5" thickBot="1" x14ac:dyDescent="0.3">
      <c r="B25" s="18" t="s">
        <v>15</v>
      </c>
      <c r="C25" s="20"/>
      <c r="D25" s="20"/>
      <c r="E25" s="20"/>
    </row>
    <row r="26" spans="2:7" ht="15.75" thickBot="1" x14ac:dyDescent="0.3">
      <c r="C26" s="20"/>
      <c r="D26" s="20"/>
      <c r="E26" s="20"/>
    </row>
    <row r="27" spans="2:7" ht="25.5" customHeight="1" x14ac:dyDescent="0.2">
      <c r="B27" s="118" t="s">
        <v>17</v>
      </c>
      <c r="C27" s="69"/>
      <c r="D27" s="69"/>
      <c r="E27" s="106" t="s">
        <v>18</v>
      </c>
      <c r="F27" s="106" t="s">
        <v>16</v>
      </c>
      <c r="G27" s="106" t="s">
        <v>60</v>
      </c>
    </row>
    <row r="28" spans="2:7" ht="51" customHeight="1" x14ac:dyDescent="0.2">
      <c r="B28" s="119"/>
      <c r="C28" s="68" t="s">
        <v>9</v>
      </c>
      <c r="D28" s="68" t="s">
        <v>0</v>
      </c>
      <c r="E28" s="107"/>
      <c r="F28" s="107"/>
      <c r="G28" s="107"/>
    </row>
    <row r="29" spans="2:7" ht="15" customHeight="1" x14ac:dyDescent="0.2">
      <c r="B29" s="119"/>
      <c r="C29" s="70"/>
      <c r="D29" s="70"/>
      <c r="E29" s="107"/>
      <c r="F29" s="107"/>
      <c r="G29" s="107"/>
    </row>
    <row r="30" spans="2:7" ht="15.75" customHeight="1" thickBot="1" x14ac:dyDescent="0.25">
      <c r="B30" s="120"/>
      <c r="C30" s="71"/>
      <c r="D30" s="71"/>
      <c r="E30" s="108"/>
      <c r="F30" s="108"/>
      <c r="G30" s="108"/>
    </row>
    <row r="31" spans="2:7" ht="7.5" hidden="1" customHeight="1" thickBot="1" x14ac:dyDescent="0.25">
      <c r="B31" s="35"/>
      <c r="C31" s="35"/>
      <c r="D31" s="35"/>
      <c r="E31" s="35"/>
      <c r="F31" s="36"/>
      <c r="G31" s="37"/>
    </row>
    <row r="32" spans="2:7" x14ac:dyDescent="0.2">
      <c r="B32" s="45"/>
      <c r="C32" s="46" t="s">
        <v>8</v>
      </c>
      <c r="D32" s="47"/>
      <c r="E32" s="48">
        <v>0</v>
      </c>
      <c r="F32" s="49">
        <v>0</v>
      </c>
      <c r="G32" s="38">
        <f t="shared" ref="G32:G53" si="0">SUM(D32*F32)</f>
        <v>0</v>
      </c>
    </row>
    <row r="33" spans="2:7" x14ac:dyDescent="0.2">
      <c r="B33" s="45"/>
      <c r="C33" s="46" t="s">
        <v>8</v>
      </c>
      <c r="D33" s="47"/>
      <c r="E33" s="48">
        <v>0</v>
      </c>
      <c r="F33" s="49">
        <v>0</v>
      </c>
      <c r="G33" s="38">
        <f t="shared" si="0"/>
        <v>0</v>
      </c>
    </row>
    <row r="34" spans="2:7" x14ac:dyDescent="0.2">
      <c r="B34" s="45"/>
      <c r="C34" s="46" t="s">
        <v>8</v>
      </c>
      <c r="D34" s="47"/>
      <c r="E34" s="48">
        <v>0</v>
      </c>
      <c r="F34" s="49">
        <v>0</v>
      </c>
      <c r="G34" s="38">
        <f t="shared" si="0"/>
        <v>0</v>
      </c>
    </row>
    <row r="35" spans="2:7" x14ac:dyDescent="0.2">
      <c r="B35" s="45"/>
      <c r="C35" s="46" t="s">
        <v>8</v>
      </c>
      <c r="D35" s="47"/>
      <c r="E35" s="48">
        <v>0</v>
      </c>
      <c r="F35" s="49">
        <v>0</v>
      </c>
      <c r="G35" s="38">
        <f t="shared" si="0"/>
        <v>0</v>
      </c>
    </row>
    <row r="36" spans="2:7" x14ac:dyDescent="0.2">
      <c r="B36" s="45"/>
      <c r="C36" s="46" t="s">
        <v>8</v>
      </c>
      <c r="D36" s="47"/>
      <c r="E36" s="48">
        <v>0</v>
      </c>
      <c r="F36" s="49">
        <v>0</v>
      </c>
      <c r="G36" s="38">
        <f t="shared" si="0"/>
        <v>0</v>
      </c>
    </row>
    <row r="37" spans="2:7" x14ac:dyDescent="0.2">
      <c r="B37" s="45"/>
      <c r="C37" s="46" t="s">
        <v>8</v>
      </c>
      <c r="D37" s="47"/>
      <c r="E37" s="48">
        <v>0</v>
      </c>
      <c r="F37" s="49">
        <v>0</v>
      </c>
      <c r="G37" s="38">
        <f t="shared" si="0"/>
        <v>0</v>
      </c>
    </row>
    <row r="38" spans="2:7" x14ac:dyDescent="0.2">
      <c r="B38" s="45"/>
      <c r="C38" s="46" t="s">
        <v>8</v>
      </c>
      <c r="D38" s="47"/>
      <c r="E38" s="48">
        <v>0</v>
      </c>
      <c r="F38" s="49">
        <v>0</v>
      </c>
      <c r="G38" s="38">
        <f t="shared" si="0"/>
        <v>0</v>
      </c>
    </row>
    <row r="39" spans="2:7" x14ac:dyDescent="0.2">
      <c r="B39" s="45"/>
      <c r="C39" s="46" t="s">
        <v>8</v>
      </c>
      <c r="D39" s="47"/>
      <c r="E39" s="48">
        <v>0</v>
      </c>
      <c r="F39" s="49">
        <v>0</v>
      </c>
      <c r="G39" s="38">
        <f t="shared" si="0"/>
        <v>0</v>
      </c>
    </row>
    <row r="40" spans="2:7" x14ac:dyDescent="0.2">
      <c r="B40" s="45"/>
      <c r="C40" s="46" t="s">
        <v>8</v>
      </c>
      <c r="D40" s="47"/>
      <c r="E40" s="48">
        <v>0</v>
      </c>
      <c r="F40" s="49">
        <v>0</v>
      </c>
      <c r="G40" s="38">
        <f t="shared" si="0"/>
        <v>0</v>
      </c>
    </row>
    <row r="41" spans="2:7" x14ac:dyDescent="0.2">
      <c r="B41" s="45"/>
      <c r="C41" s="46" t="s">
        <v>8</v>
      </c>
      <c r="D41" s="47"/>
      <c r="E41" s="48">
        <v>0</v>
      </c>
      <c r="F41" s="49">
        <v>0</v>
      </c>
      <c r="G41" s="38">
        <f t="shared" si="0"/>
        <v>0</v>
      </c>
    </row>
    <row r="42" spans="2:7" x14ac:dyDescent="0.2">
      <c r="B42" s="45"/>
      <c r="C42" s="46" t="s">
        <v>8</v>
      </c>
      <c r="D42" s="47"/>
      <c r="E42" s="48">
        <v>0</v>
      </c>
      <c r="F42" s="49">
        <v>0</v>
      </c>
      <c r="G42" s="38">
        <f t="shared" si="0"/>
        <v>0</v>
      </c>
    </row>
    <row r="43" spans="2:7" x14ac:dyDescent="0.2">
      <c r="B43" s="45"/>
      <c r="C43" s="46" t="s">
        <v>8</v>
      </c>
      <c r="D43" s="47"/>
      <c r="E43" s="48">
        <v>0</v>
      </c>
      <c r="F43" s="49">
        <v>0</v>
      </c>
      <c r="G43" s="38">
        <f t="shared" si="0"/>
        <v>0</v>
      </c>
    </row>
    <row r="44" spans="2:7" x14ac:dyDescent="0.2">
      <c r="B44" s="45"/>
      <c r="C44" s="46" t="s">
        <v>8</v>
      </c>
      <c r="D44" s="47"/>
      <c r="E44" s="48">
        <v>0</v>
      </c>
      <c r="F44" s="49">
        <v>0</v>
      </c>
      <c r="G44" s="38">
        <f t="shared" si="0"/>
        <v>0</v>
      </c>
    </row>
    <row r="45" spans="2:7" x14ac:dyDescent="0.2">
      <c r="B45" s="45"/>
      <c r="C45" s="46" t="s">
        <v>8</v>
      </c>
      <c r="D45" s="47"/>
      <c r="E45" s="48">
        <v>0</v>
      </c>
      <c r="F45" s="49">
        <v>0</v>
      </c>
      <c r="G45" s="38">
        <f t="shared" si="0"/>
        <v>0</v>
      </c>
    </row>
    <row r="46" spans="2:7" x14ac:dyDescent="0.2">
      <c r="B46" s="45"/>
      <c r="C46" s="46" t="s">
        <v>8</v>
      </c>
      <c r="D46" s="47"/>
      <c r="E46" s="48">
        <v>0</v>
      </c>
      <c r="F46" s="49">
        <v>0</v>
      </c>
      <c r="G46" s="38">
        <f t="shared" si="0"/>
        <v>0</v>
      </c>
    </row>
    <row r="47" spans="2:7" x14ac:dyDescent="0.2">
      <c r="B47" s="45"/>
      <c r="C47" s="46" t="s">
        <v>8</v>
      </c>
      <c r="D47" s="47"/>
      <c r="E47" s="48">
        <v>0</v>
      </c>
      <c r="F47" s="49">
        <v>0</v>
      </c>
      <c r="G47" s="38">
        <f t="shared" si="0"/>
        <v>0</v>
      </c>
    </row>
    <row r="48" spans="2:7" x14ac:dyDescent="0.2">
      <c r="B48" s="45"/>
      <c r="C48" s="46" t="s">
        <v>8</v>
      </c>
      <c r="D48" s="47"/>
      <c r="E48" s="48">
        <v>0</v>
      </c>
      <c r="F48" s="49">
        <v>0</v>
      </c>
      <c r="G48" s="38">
        <f t="shared" si="0"/>
        <v>0</v>
      </c>
    </row>
    <row r="49" spans="2:7" x14ac:dyDescent="0.2">
      <c r="B49" s="45"/>
      <c r="C49" s="46" t="s">
        <v>8</v>
      </c>
      <c r="D49" s="47"/>
      <c r="E49" s="48">
        <v>0</v>
      </c>
      <c r="F49" s="49">
        <v>0</v>
      </c>
      <c r="G49" s="38">
        <f t="shared" si="0"/>
        <v>0</v>
      </c>
    </row>
    <row r="50" spans="2:7" x14ac:dyDescent="0.2">
      <c r="B50" s="45"/>
      <c r="C50" s="46" t="s">
        <v>8</v>
      </c>
      <c r="D50" s="47"/>
      <c r="E50" s="48">
        <v>0</v>
      </c>
      <c r="F50" s="49">
        <v>0</v>
      </c>
      <c r="G50" s="38">
        <f t="shared" si="0"/>
        <v>0</v>
      </c>
    </row>
    <row r="51" spans="2:7" x14ac:dyDescent="0.2">
      <c r="B51" s="45"/>
      <c r="C51" s="46" t="s">
        <v>8</v>
      </c>
      <c r="D51" s="47"/>
      <c r="E51" s="48">
        <v>0</v>
      </c>
      <c r="F51" s="49">
        <v>0</v>
      </c>
      <c r="G51" s="38">
        <f t="shared" si="0"/>
        <v>0</v>
      </c>
    </row>
    <row r="52" spans="2:7" x14ac:dyDescent="0.2">
      <c r="B52" s="45"/>
      <c r="C52" s="46" t="s">
        <v>8</v>
      </c>
      <c r="D52" s="47"/>
      <c r="E52" s="48">
        <v>0</v>
      </c>
      <c r="F52" s="49">
        <v>0</v>
      </c>
      <c r="G52" s="38">
        <f t="shared" si="0"/>
        <v>0</v>
      </c>
    </row>
    <row r="53" spans="2:7" x14ac:dyDescent="0.2">
      <c r="B53" s="45"/>
      <c r="C53" s="46" t="s">
        <v>8</v>
      </c>
      <c r="D53" s="47"/>
      <c r="E53" s="48">
        <v>0</v>
      </c>
      <c r="F53" s="49">
        <v>0</v>
      </c>
      <c r="G53" s="38">
        <f t="shared" si="0"/>
        <v>0</v>
      </c>
    </row>
    <row r="54" spans="2:7" x14ac:dyDescent="0.2">
      <c r="B54" s="45"/>
      <c r="C54" s="46" t="s">
        <v>8</v>
      </c>
      <c r="D54" s="47"/>
      <c r="E54" s="48">
        <v>0</v>
      </c>
      <c r="F54" s="49">
        <v>0</v>
      </c>
      <c r="G54" s="38">
        <f t="shared" ref="G54:G75" si="1">SUM(D54*F54)</f>
        <v>0</v>
      </c>
    </row>
    <row r="55" spans="2:7" x14ac:dyDescent="0.2">
      <c r="B55" s="45"/>
      <c r="C55" s="46" t="s">
        <v>8</v>
      </c>
      <c r="D55" s="47"/>
      <c r="E55" s="48">
        <v>0</v>
      </c>
      <c r="F55" s="49">
        <v>0</v>
      </c>
      <c r="G55" s="38">
        <f t="shared" si="1"/>
        <v>0</v>
      </c>
    </row>
    <row r="56" spans="2:7" x14ac:dyDescent="0.2">
      <c r="B56" s="45"/>
      <c r="C56" s="46" t="s">
        <v>8</v>
      </c>
      <c r="D56" s="47"/>
      <c r="E56" s="48">
        <v>0</v>
      </c>
      <c r="F56" s="49">
        <v>0</v>
      </c>
      <c r="G56" s="38">
        <f t="shared" si="1"/>
        <v>0</v>
      </c>
    </row>
    <row r="57" spans="2:7" x14ac:dyDescent="0.2">
      <c r="B57" s="45"/>
      <c r="C57" s="46" t="s">
        <v>8</v>
      </c>
      <c r="D57" s="47"/>
      <c r="E57" s="48">
        <v>0</v>
      </c>
      <c r="F57" s="49">
        <v>0</v>
      </c>
      <c r="G57" s="38">
        <f t="shared" si="1"/>
        <v>0</v>
      </c>
    </row>
    <row r="58" spans="2:7" x14ac:dyDescent="0.2">
      <c r="B58" s="45"/>
      <c r="C58" s="46" t="s">
        <v>8</v>
      </c>
      <c r="D58" s="47"/>
      <c r="E58" s="48">
        <v>0</v>
      </c>
      <c r="F58" s="49">
        <v>0</v>
      </c>
      <c r="G58" s="38">
        <f t="shared" si="1"/>
        <v>0</v>
      </c>
    </row>
    <row r="59" spans="2:7" x14ac:dyDescent="0.2">
      <c r="B59" s="45"/>
      <c r="C59" s="46" t="s">
        <v>8</v>
      </c>
      <c r="D59" s="47"/>
      <c r="E59" s="48">
        <v>0</v>
      </c>
      <c r="F59" s="49">
        <v>0</v>
      </c>
      <c r="G59" s="38">
        <f t="shared" si="1"/>
        <v>0</v>
      </c>
    </row>
    <row r="60" spans="2:7" x14ac:dyDescent="0.2">
      <c r="B60" s="45"/>
      <c r="C60" s="46" t="s">
        <v>8</v>
      </c>
      <c r="D60" s="47"/>
      <c r="E60" s="48">
        <v>0</v>
      </c>
      <c r="F60" s="49">
        <v>0</v>
      </c>
      <c r="G60" s="38">
        <f t="shared" si="1"/>
        <v>0</v>
      </c>
    </row>
    <row r="61" spans="2:7" x14ac:dyDescent="0.2">
      <c r="B61" s="45"/>
      <c r="C61" s="46" t="s">
        <v>8</v>
      </c>
      <c r="D61" s="47"/>
      <c r="E61" s="48">
        <v>0</v>
      </c>
      <c r="F61" s="49">
        <v>0</v>
      </c>
      <c r="G61" s="38">
        <f t="shared" si="1"/>
        <v>0</v>
      </c>
    </row>
    <row r="62" spans="2:7" x14ac:dyDescent="0.2">
      <c r="B62" s="45"/>
      <c r="C62" s="46" t="s">
        <v>8</v>
      </c>
      <c r="D62" s="47"/>
      <c r="E62" s="48">
        <v>0</v>
      </c>
      <c r="F62" s="49">
        <v>0</v>
      </c>
      <c r="G62" s="38">
        <f t="shared" si="1"/>
        <v>0</v>
      </c>
    </row>
    <row r="63" spans="2:7" x14ac:dyDescent="0.2">
      <c r="B63" s="45"/>
      <c r="C63" s="46" t="s">
        <v>8</v>
      </c>
      <c r="D63" s="47"/>
      <c r="E63" s="48">
        <v>0</v>
      </c>
      <c r="F63" s="49">
        <v>0</v>
      </c>
      <c r="G63" s="38">
        <f t="shared" si="1"/>
        <v>0</v>
      </c>
    </row>
    <row r="64" spans="2:7" x14ac:dyDescent="0.2">
      <c r="B64" s="45"/>
      <c r="C64" s="46" t="s">
        <v>8</v>
      </c>
      <c r="D64" s="47"/>
      <c r="E64" s="48">
        <v>0</v>
      </c>
      <c r="F64" s="49">
        <v>0</v>
      </c>
      <c r="G64" s="38">
        <f t="shared" si="1"/>
        <v>0</v>
      </c>
    </row>
    <row r="65" spans="2:8" x14ac:dyDescent="0.2">
      <c r="B65" s="45"/>
      <c r="C65" s="46" t="s">
        <v>8</v>
      </c>
      <c r="D65" s="47"/>
      <c r="E65" s="48">
        <v>0</v>
      </c>
      <c r="F65" s="49">
        <v>0</v>
      </c>
      <c r="G65" s="38">
        <f t="shared" si="1"/>
        <v>0</v>
      </c>
    </row>
    <row r="66" spans="2:8" x14ac:dyDescent="0.2">
      <c r="B66" s="45"/>
      <c r="C66" s="46" t="s">
        <v>8</v>
      </c>
      <c r="D66" s="47"/>
      <c r="E66" s="48">
        <v>0</v>
      </c>
      <c r="F66" s="49">
        <v>0</v>
      </c>
      <c r="G66" s="38">
        <f t="shared" si="1"/>
        <v>0</v>
      </c>
    </row>
    <row r="67" spans="2:8" x14ac:dyDescent="0.2">
      <c r="B67" s="45"/>
      <c r="C67" s="46" t="s">
        <v>8</v>
      </c>
      <c r="D67" s="47"/>
      <c r="E67" s="48">
        <v>0</v>
      </c>
      <c r="F67" s="49">
        <v>0</v>
      </c>
      <c r="G67" s="38">
        <f t="shared" si="1"/>
        <v>0</v>
      </c>
    </row>
    <row r="68" spans="2:8" x14ac:dyDescent="0.2">
      <c r="B68" s="45"/>
      <c r="C68" s="46" t="s">
        <v>8</v>
      </c>
      <c r="D68" s="47"/>
      <c r="E68" s="48">
        <v>0</v>
      </c>
      <c r="F68" s="49">
        <v>0</v>
      </c>
      <c r="G68" s="38">
        <f t="shared" si="1"/>
        <v>0</v>
      </c>
    </row>
    <row r="69" spans="2:8" x14ac:dyDescent="0.2">
      <c r="B69" s="45"/>
      <c r="C69" s="46" t="s">
        <v>8</v>
      </c>
      <c r="D69" s="47"/>
      <c r="E69" s="48">
        <v>0</v>
      </c>
      <c r="F69" s="49">
        <v>0</v>
      </c>
      <c r="G69" s="38">
        <f t="shared" si="1"/>
        <v>0</v>
      </c>
    </row>
    <row r="70" spans="2:8" x14ac:dyDescent="0.2">
      <c r="B70" s="45"/>
      <c r="C70" s="46" t="s">
        <v>8</v>
      </c>
      <c r="D70" s="47"/>
      <c r="E70" s="48">
        <v>0</v>
      </c>
      <c r="F70" s="49">
        <v>0</v>
      </c>
      <c r="G70" s="38">
        <f t="shared" si="1"/>
        <v>0</v>
      </c>
    </row>
    <row r="71" spans="2:8" x14ac:dyDescent="0.2">
      <c r="B71" s="45"/>
      <c r="C71" s="46" t="s">
        <v>8</v>
      </c>
      <c r="D71" s="47"/>
      <c r="E71" s="48">
        <v>0</v>
      </c>
      <c r="F71" s="49">
        <v>0</v>
      </c>
      <c r="G71" s="38">
        <f t="shared" si="1"/>
        <v>0</v>
      </c>
    </row>
    <row r="72" spans="2:8" x14ac:dyDescent="0.2">
      <c r="B72" s="45"/>
      <c r="C72" s="46" t="s">
        <v>8</v>
      </c>
      <c r="D72" s="47"/>
      <c r="E72" s="48">
        <v>0</v>
      </c>
      <c r="F72" s="49">
        <v>0</v>
      </c>
      <c r="G72" s="38">
        <f t="shared" si="1"/>
        <v>0</v>
      </c>
    </row>
    <row r="73" spans="2:8" x14ac:dyDescent="0.2">
      <c r="B73" s="45"/>
      <c r="C73" s="46" t="s">
        <v>8</v>
      </c>
      <c r="D73" s="47"/>
      <c r="E73" s="48">
        <v>0</v>
      </c>
      <c r="F73" s="49">
        <v>0</v>
      </c>
      <c r="G73" s="38">
        <f t="shared" si="1"/>
        <v>0</v>
      </c>
    </row>
    <row r="74" spans="2:8" x14ac:dyDescent="0.2">
      <c r="B74" s="45"/>
      <c r="C74" s="46" t="s">
        <v>8</v>
      </c>
      <c r="D74" s="47"/>
      <c r="E74" s="48">
        <v>0</v>
      </c>
      <c r="F74" s="49">
        <v>0</v>
      </c>
      <c r="G74" s="38">
        <f t="shared" si="1"/>
        <v>0</v>
      </c>
    </row>
    <row r="75" spans="2:8" ht="15" thickBot="1" x14ac:dyDescent="0.25">
      <c r="B75" s="50"/>
      <c r="C75" s="51" t="s">
        <v>8</v>
      </c>
      <c r="D75" s="52"/>
      <c r="E75" s="53">
        <v>0</v>
      </c>
      <c r="F75" s="54">
        <v>0</v>
      </c>
      <c r="G75" s="43">
        <f t="shared" si="1"/>
        <v>0</v>
      </c>
    </row>
    <row r="76" spans="2:8" s="39" customFormat="1" ht="25.5" customHeight="1" thickBot="1" x14ac:dyDescent="0.25">
      <c r="B76" s="92" t="s">
        <v>41</v>
      </c>
      <c r="C76" s="93"/>
      <c r="D76" s="67"/>
      <c r="E76" s="67"/>
      <c r="F76" s="67"/>
      <c r="G76" s="44">
        <f>SUM(G32:G75)</f>
        <v>0</v>
      </c>
      <c r="H76" s="2"/>
    </row>
    <row r="78" spans="2:8" x14ac:dyDescent="0.2">
      <c r="B78" s="63" t="s">
        <v>27</v>
      </c>
      <c r="C78" s="63"/>
      <c r="D78" s="63"/>
      <c r="E78" s="63"/>
      <c r="F78" s="63"/>
      <c r="G78" s="63"/>
    </row>
    <row r="79" spans="2:8" x14ac:dyDescent="0.2">
      <c r="B79" s="63" t="s">
        <v>28</v>
      </c>
      <c r="C79" s="63"/>
      <c r="D79" s="63"/>
      <c r="E79" s="63"/>
      <c r="F79" s="63"/>
      <c r="G79" s="63"/>
    </row>
    <row r="80" spans="2:8" ht="15" customHeight="1" x14ac:dyDescent="0.2">
      <c r="C80" s="63"/>
      <c r="D80" s="63"/>
      <c r="E80" s="63"/>
      <c r="F80" s="63"/>
      <c r="G80" s="63"/>
    </row>
    <row r="81" spans="3:7" ht="16.5" customHeight="1" x14ac:dyDescent="0.2">
      <c r="C81" s="63"/>
      <c r="D81" s="63"/>
      <c r="E81" s="63"/>
      <c r="F81" s="63"/>
      <c r="G81" s="63"/>
    </row>
    <row r="82" spans="3:7" ht="22.5" customHeight="1" x14ac:dyDescent="0.2"/>
  </sheetData>
  <mergeCells count="19">
    <mergeCell ref="E21:G21"/>
    <mergeCell ref="C5:E5"/>
    <mergeCell ref="F5:F9"/>
    <mergeCell ref="C6:E6"/>
    <mergeCell ref="C7:E7"/>
    <mergeCell ref="B9:E9"/>
    <mergeCell ref="B76:C76"/>
    <mergeCell ref="G5:I13"/>
    <mergeCell ref="E22:G22"/>
    <mergeCell ref="B23:C23"/>
    <mergeCell ref="B27:B30"/>
    <mergeCell ref="E27:E30"/>
    <mergeCell ref="F27:F30"/>
    <mergeCell ref="G27:G30"/>
    <mergeCell ref="B11:C11"/>
    <mergeCell ref="E15:G15"/>
    <mergeCell ref="E17:G17"/>
    <mergeCell ref="E18:G18"/>
    <mergeCell ref="E19:G19"/>
  </mergeCells>
  <dataValidations count="1">
    <dataValidation type="list" allowBlank="1" showInputMessage="1" showErrorMessage="1" sqref="E32:E7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C32:C75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J82"/>
  <sheetViews>
    <sheetView showGridLines="0" topLeftCell="A17" zoomScale="70" zoomScaleNormal="70" workbookViewId="0">
      <selection activeCell="G27" sqref="B4:I79"/>
    </sheetView>
  </sheetViews>
  <sheetFormatPr defaultColWidth="9.140625" defaultRowHeight="14.25" x14ac:dyDescent="0.2"/>
  <cols>
    <col min="1" max="1" width="0.5703125" style="2" customWidth="1"/>
    <col min="2" max="2" width="65.2851562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10" ht="54.75" customHeight="1" x14ac:dyDescent="0.2">
      <c r="B1" s="3" t="s">
        <v>5</v>
      </c>
      <c r="E1" s="4"/>
      <c r="G1" s="5"/>
      <c r="H1" s="6"/>
    </row>
    <row r="2" spans="1:10" ht="4.5" customHeight="1" x14ac:dyDescent="0.2">
      <c r="A2" s="7"/>
      <c r="B2" s="7"/>
      <c r="C2" s="7"/>
      <c r="D2" s="7"/>
      <c r="E2" s="7"/>
      <c r="F2" s="7"/>
      <c r="G2" s="8"/>
      <c r="H2" s="8"/>
      <c r="I2" s="8"/>
    </row>
    <row r="3" spans="1:10" ht="3" customHeight="1" x14ac:dyDescent="0.2">
      <c r="A3" s="9"/>
      <c r="B3" s="9"/>
      <c r="C3" s="9"/>
      <c r="D3" s="9"/>
      <c r="E3" s="9"/>
      <c r="F3" s="9"/>
      <c r="G3" s="10"/>
      <c r="H3" s="10"/>
      <c r="I3" s="10"/>
    </row>
    <row r="4" spans="1:10" ht="15" thickBot="1" x14ac:dyDescent="0.25">
      <c r="G4" s="5"/>
    </row>
    <row r="5" spans="1:10" ht="33" customHeight="1" thickBot="1" x14ac:dyDescent="0.25">
      <c r="B5" s="11" t="s">
        <v>2</v>
      </c>
      <c r="C5" s="109" t="s">
        <v>19</v>
      </c>
      <c r="D5" s="110"/>
      <c r="E5" s="111"/>
      <c r="F5" s="121"/>
      <c r="G5" s="94" t="s">
        <v>59</v>
      </c>
      <c r="H5" s="95"/>
      <c r="I5" s="96"/>
    </row>
    <row r="6" spans="1:10" ht="45.75" customHeight="1" thickBot="1" x14ac:dyDescent="0.25">
      <c r="B6" s="11" t="s">
        <v>3</v>
      </c>
      <c r="C6" s="112" t="s">
        <v>20</v>
      </c>
      <c r="D6" s="113"/>
      <c r="E6" s="114"/>
      <c r="F6" s="121"/>
      <c r="G6" s="97"/>
      <c r="H6" s="98"/>
      <c r="I6" s="99"/>
    </row>
    <row r="7" spans="1:10" ht="29.25" customHeight="1" thickBot="1" x14ac:dyDescent="0.25">
      <c r="B7" s="12" t="s">
        <v>4</v>
      </c>
      <c r="C7" s="103" t="s">
        <v>10</v>
      </c>
      <c r="D7" s="104"/>
      <c r="E7" s="105"/>
      <c r="F7" s="121"/>
      <c r="G7" s="97"/>
      <c r="H7" s="98"/>
      <c r="I7" s="99"/>
    </row>
    <row r="8" spans="1:10" ht="15" customHeight="1" thickBot="1" x14ac:dyDescent="0.25">
      <c r="C8" s="13"/>
      <c r="D8" s="13"/>
      <c r="E8" s="14"/>
      <c r="F8" s="121"/>
      <c r="G8" s="97"/>
      <c r="H8" s="98"/>
      <c r="I8" s="99"/>
    </row>
    <row r="9" spans="1:10" ht="27" customHeight="1" thickBot="1" x14ac:dyDescent="0.25">
      <c r="B9" s="115" t="s">
        <v>13</v>
      </c>
      <c r="C9" s="116"/>
      <c r="D9" s="116"/>
      <c r="E9" s="117"/>
      <c r="F9" s="121"/>
      <c r="G9" s="97"/>
      <c r="H9" s="98"/>
      <c r="I9" s="99"/>
    </row>
    <row r="10" spans="1:10" ht="98.25" customHeight="1" thickBot="1" x14ac:dyDescent="0.25">
      <c r="B10" s="15"/>
      <c r="C10" s="15"/>
      <c r="D10" s="15"/>
      <c r="E10" s="15"/>
      <c r="F10" s="72"/>
      <c r="G10" s="97"/>
      <c r="H10" s="98"/>
      <c r="I10" s="99"/>
    </row>
    <row r="11" spans="1:10" ht="17.25" thickBot="1" x14ac:dyDescent="0.25">
      <c r="B11" s="125" t="s">
        <v>35</v>
      </c>
      <c r="C11" s="126"/>
      <c r="D11" s="15"/>
      <c r="E11" s="15"/>
      <c r="F11" s="40"/>
      <c r="G11" s="97"/>
      <c r="H11" s="98"/>
      <c r="I11" s="99"/>
      <c r="J11" s="41"/>
    </row>
    <row r="12" spans="1:10" ht="17.25" thickBot="1" x14ac:dyDescent="0.25">
      <c r="B12" s="15"/>
      <c r="C12" s="15"/>
      <c r="D12" s="15"/>
      <c r="E12" s="15"/>
      <c r="F12" s="72"/>
      <c r="G12" s="97"/>
      <c r="H12" s="98"/>
      <c r="I12" s="99"/>
    </row>
    <row r="13" spans="1:10" s="17" customFormat="1" ht="54" customHeight="1" thickBot="1" x14ac:dyDescent="0.25">
      <c r="B13" s="18" t="s">
        <v>14</v>
      </c>
      <c r="C13" s="19"/>
      <c r="D13" s="19"/>
      <c r="E13" s="19"/>
      <c r="G13" s="100"/>
      <c r="H13" s="101"/>
      <c r="I13" s="102"/>
    </row>
    <row r="14" spans="1:10" ht="15.75" thickBot="1" x14ac:dyDescent="0.3">
      <c r="C14" s="20"/>
      <c r="D14" s="20"/>
      <c r="E14" s="20"/>
    </row>
    <row r="15" spans="1:10" ht="90" customHeight="1" thickBot="1" x14ac:dyDescent="0.25">
      <c r="B15" s="21" t="s">
        <v>1</v>
      </c>
      <c r="C15" s="21" t="s">
        <v>0</v>
      </c>
      <c r="D15" s="22" t="s">
        <v>11</v>
      </c>
      <c r="E15" s="89" t="s">
        <v>6</v>
      </c>
      <c r="F15" s="90"/>
      <c r="G15" s="91"/>
    </row>
    <row r="16" spans="1:10" ht="4.5" hidden="1" customHeight="1" x14ac:dyDescent="0.25">
      <c r="B16" s="23"/>
      <c r="C16" s="24"/>
      <c r="D16" s="25"/>
      <c r="E16" s="26"/>
      <c r="F16" s="27"/>
      <c r="G16" s="28"/>
    </row>
    <row r="17" spans="2:7" x14ac:dyDescent="0.2">
      <c r="B17" s="55" t="s">
        <v>29</v>
      </c>
      <c r="C17" s="56">
        <f>SUMIF($C$32:$C$75,"1. Advise on selection of grant holders",$D$32:$D$75)</f>
        <v>0</v>
      </c>
      <c r="D17" s="57">
        <f>SUMIF($C$32:$C$75,"1. Advise on selection of grant holders",$G$32:$G$75)</f>
        <v>0</v>
      </c>
      <c r="E17" s="83"/>
      <c r="F17" s="84"/>
      <c r="G17" s="85"/>
    </row>
    <row r="18" spans="2:7" ht="28.5" customHeight="1" x14ac:dyDescent="0.2">
      <c r="B18" s="55" t="s">
        <v>21</v>
      </c>
      <c r="C18" s="56">
        <f>SUMIF($C$32:$C$75,"2. Feedback on selection and recruitment process including ways to improve",$D$32:$D$75)</f>
        <v>0</v>
      </c>
      <c r="D18" s="57">
        <f>SUMIF($C$32:$C$75,"2. Feedback on selection and recruitment process including ways to improve",$G$32:$G$75)</f>
        <v>0</v>
      </c>
      <c r="E18" s="83"/>
      <c r="F18" s="84"/>
      <c r="G18" s="85"/>
    </row>
    <row r="19" spans="2:7" x14ac:dyDescent="0.2">
      <c r="B19" s="55" t="s">
        <v>22</v>
      </c>
      <c r="C19" s="56">
        <f>SUMIF($C$32:$C$75,"3. Design and Delivery of grant holder support programme",$D$32:$D$75)</f>
        <v>0</v>
      </c>
      <c r="D19" s="57">
        <f>SUMIF($C$32:$C$75,"3. Design and Delivery of grant holder support programme",$G$32:$G$75)</f>
        <v>0</v>
      </c>
      <c r="E19" s="83"/>
      <c r="F19" s="84"/>
      <c r="G19" s="85"/>
    </row>
    <row r="20" spans="2:7" x14ac:dyDescent="0.2">
      <c r="B20" s="55" t="s">
        <v>23</v>
      </c>
      <c r="C20" s="56">
        <f>SUMIF($C$32:$C$75,"4. Project Management",$D$32:$D$75)</f>
        <v>0</v>
      </c>
      <c r="D20" s="57">
        <f>SUMIF($C$32:$C$75,"4. Project Management",$G$32:$G$75)</f>
        <v>0</v>
      </c>
      <c r="E20" s="64"/>
      <c r="F20" s="65"/>
      <c r="G20" s="66"/>
    </row>
    <row r="21" spans="2:7" x14ac:dyDescent="0.2">
      <c r="B21" s="55" t="s">
        <v>32</v>
      </c>
      <c r="C21" s="56" t="s">
        <v>7</v>
      </c>
      <c r="D21" s="58">
        <v>0</v>
      </c>
      <c r="E21" s="86"/>
      <c r="F21" s="87"/>
      <c r="G21" s="88"/>
    </row>
    <row r="22" spans="2:7" ht="15" thickBot="1" x14ac:dyDescent="0.25">
      <c r="B22" s="59" t="s">
        <v>12</v>
      </c>
      <c r="C22" s="56" t="s">
        <v>7</v>
      </c>
      <c r="D22" s="58">
        <v>0</v>
      </c>
      <c r="E22" s="122"/>
      <c r="F22" s="123"/>
      <c r="G22" s="124"/>
    </row>
    <row r="23" spans="2:7" s="30" customFormat="1" ht="25.5" customHeight="1" thickBot="1" x14ac:dyDescent="0.3">
      <c r="B23" s="92" t="s">
        <v>42</v>
      </c>
      <c r="C23" s="93"/>
      <c r="D23" s="29">
        <f>SUM(D17:D22)</f>
        <v>0</v>
      </c>
    </row>
    <row r="24" spans="2:7" ht="15.75" thickBot="1" x14ac:dyDescent="0.3">
      <c r="C24" s="20"/>
      <c r="D24" s="20"/>
      <c r="E24" s="20"/>
    </row>
    <row r="25" spans="2:7" ht="16.5" thickBot="1" x14ac:dyDescent="0.3">
      <c r="B25" s="18" t="s">
        <v>15</v>
      </c>
      <c r="C25" s="20"/>
      <c r="D25" s="20"/>
      <c r="E25" s="20"/>
    </row>
    <row r="26" spans="2:7" ht="15.75" thickBot="1" x14ac:dyDescent="0.3">
      <c r="C26" s="20"/>
      <c r="D26" s="20"/>
      <c r="E26" s="20"/>
    </row>
    <row r="27" spans="2:7" ht="25.5" customHeight="1" x14ac:dyDescent="0.2">
      <c r="B27" s="118" t="s">
        <v>17</v>
      </c>
      <c r="C27" s="69"/>
      <c r="D27" s="69"/>
      <c r="E27" s="106" t="s">
        <v>18</v>
      </c>
      <c r="F27" s="106" t="s">
        <v>16</v>
      </c>
      <c r="G27" s="106" t="s">
        <v>60</v>
      </c>
    </row>
    <row r="28" spans="2:7" ht="51" customHeight="1" x14ac:dyDescent="0.2">
      <c r="B28" s="119"/>
      <c r="C28" s="68" t="s">
        <v>9</v>
      </c>
      <c r="D28" s="68" t="s">
        <v>0</v>
      </c>
      <c r="E28" s="107"/>
      <c r="F28" s="107"/>
      <c r="G28" s="107"/>
    </row>
    <row r="29" spans="2:7" ht="15" customHeight="1" x14ac:dyDescent="0.2">
      <c r="B29" s="119"/>
      <c r="C29" s="70"/>
      <c r="D29" s="70"/>
      <c r="E29" s="107"/>
      <c r="F29" s="107"/>
      <c r="G29" s="107"/>
    </row>
    <row r="30" spans="2:7" ht="15.75" customHeight="1" thickBot="1" x14ac:dyDescent="0.25">
      <c r="B30" s="120"/>
      <c r="C30" s="71"/>
      <c r="D30" s="71"/>
      <c r="E30" s="108"/>
      <c r="F30" s="108"/>
      <c r="G30" s="108"/>
    </row>
    <row r="31" spans="2:7" ht="7.5" hidden="1" customHeight="1" thickBot="1" x14ac:dyDescent="0.25">
      <c r="B31" s="35"/>
      <c r="C31" s="35"/>
      <c r="D31" s="35"/>
      <c r="E31" s="35"/>
      <c r="F31" s="36"/>
      <c r="G31" s="37"/>
    </row>
    <row r="32" spans="2:7" x14ac:dyDescent="0.2">
      <c r="B32" s="45"/>
      <c r="C32" s="46" t="s">
        <v>8</v>
      </c>
      <c r="D32" s="47"/>
      <c r="E32" s="48">
        <v>0</v>
      </c>
      <c r="F32" s="49">
        <v>0</v>
      </c>
      <c r="G32" s="38">
        <f t="shared" ref="G32:G53" si="0">SUM(D32*F32)</f>
        <v>0</v>
      </c>
    </row>
    <row r="33" spans="2:7" x14ac:dyDescent="0.2">
      <c r="B33" s="45"/>
      <c r="C33" s="46" t="s">
        <v>8</v>
      </c>
      <c r="D33" s="47"/>
      <c r="E33" s="48">
        <v>0</v>
      </c>
      <c r="F33" s="49">
        <v>0</v>
      </c>
      <c r="G33" s="38">
        <f t="shared" si="0"/>
        <v>0</v>
      </c>
    </row>
    <row r="34" spans="2:7" x14ac:dyDescent="0.2">
      <c r="B34" s="45"/>
      <c r="C34" s="46" t="s">
        <v>8</v>
      </c>
      <c r="D34" s="47"/>
      <c r="E34" s="48">
        <v>0</v>
      </c>
      <c r="F34" s="49">
        <v>0</v>
      </c>
      <c r="G34" s="38">
        <f t="shared" si="0"/>
        <v>0</v>
      </c>
    </row>
    <row r="35" spans="2:7" x14ac:dyDescent="0.2">
      <c r="B35" s="45"/>
      <c r="C35" s="46" t="s">
        <v>8</v>
      </c>
      <c r="D35" s="47"/>
      <c r="E35" s="48">
        <v>0</v>
      </c>
      <c r="F35" s="49">
        <v>0</v>
      </c>
      <c r="G35" s="38">
        <f t="shared" si="0"/>
        <v>0</v>
      </c>
    </row>
    <row r="36" spans="2:7" x14ac:dyDescent="0.2">
      <c r="B36" s="45"/>
      <c r="C36" s="46" t="s">
        <v>8</v>
      </c>
      <c r="D36" s="47"/>
      <c r="E36" s="48">
        <v>0</v>
      </c>
      <c r="F36" s="49">
        <v>0</v>
      </c>
      <c r="G36" s="38">
        <f t="shared" si="0"/>
        <v>0</v>
      </c>
    </row>
    <row r="37" spans="2:7" x14ac:dyDescent="0.2">
      <c r="B37" s="45"/>
      <c r="C37" s="46" t="s">
        <v>8</v>
      </c>
      <c r="D37" s="47"/>
      <c r="E37" s="48">
        <v>0</v>
      </c>
      <c r="F37" s="49">
        <v>0</v>
      </c>
      <c r="G37" s="38">
        <f t="shared" si="0"/>
        <v>0</v>
      </c>
    </row>
    <row r="38" spans="2:7" x14ac:dyDescent="0.2">
      <c r="B38" s="45"/>
      <c r="C38" s="46" t="s">
        <v>8</v>
      </c>
      <c r="D38" s="47"/>
      <c r="E38" s="48">
        <v>0</v>
      </c>
      <c r="F38" s="49">
        <v>0</v>
      </c>
      <c r="G38" s="38">
        <f t="shared" si="0"/>
        <v>0</v>
      </c>
    </row>
    <row r="39" spans="2:7" x14ac:dyDescent="0.2">
      <c r="B39" s="45"/>
      <c r="C39" s="46" t="s">
        <v>8</v>
      </c>
      <c r="D39" s="47"/>
      <c r="E39" s="48">
        <v>0</v>
      </c>
      <c r="F39" s="49">
        <v>0</v>
      </c>
      <c r="G39" s="38">
        <f t="shared" si="0"/>
        <v>0</v>
      </c>
    </row>
    <row r="40" spans="2:7" x14ac:dyDescent="0.2">
      <c r="B40" s="45"/>
      <c r="C40" s="46" t="s">
        <v>8</v>
      </c>
      <c r="D40" s="47"/>
      <c r="E40" s="48">
        <v>0</v>
      </c>
      <c r="F40" s="49">
        <v>0</v>
      </c>
      <c r="G40" s="38">
        <f t="shared" si="0"/>
        <v>0</v>
      </c>
    </row>
    <row r="41" spans="2:7" x14ac:dyDescent="0.2">
      <c r="B41" s="45"/>
      <c r="C41" s="46" t="s">
        <v>8</v>
      </c>
      <c r="D41" s="47"/>
      <c r="E41" s="48">
        <v>0</v>
      </c>
      <c r="F41" s="49">
        <v>0</v>
      </c>
      <c r="G41" s="38">
        <f t="shared" si="0"/>
        <v>0</v>
      </c>
    </row>
    <row r="42" spans="2:7" x14ac:dyDescent="0.2">
      <c r="B42" s="45"/>
      <c r="C42" s="46" t="s">
        <v>8</v>
      </c>
      <c r="D42" s="47"/>
      <c r="E42" s="48">
        <v>0</v>
      </c>
      <c r="F42" s="49">
        <v>0</v>
      </c>
      <c r="G42" s="38">
        <f t="shared" si="0"/>
        <v>0</v>
      </c>
    </row>
    <row r="43" spans="2:7" x14ac:dyDescent="0.2">
      <c r="B43" s="45"/>
      <c r="C43" s="46" t="s">
        <v>8</v>
      </c>
      <c r="D43" s="47"/>
      <c r="E43" s="48">
        <v>0</v>
      </c>
      <c r="F43" s="49">
        <v>0</v>
      </c>
      <c r="G43" s="38">
        <f t="shared" si="0"/>
        <v>0</v>
      </c>
    </row>
    <row r="44" spans="2:7" x14ac:dyDescent="0.2">
      <c r="B44" s="45"/>
      <c r="C44" s="46" t="s">
        <v>8</v>
      </c>
      <c r="D44" s="47"/>
      <c r="E44" s="48">
        <v>0</v>
      </c>
      <c r="F44" s="49">
        <v>0</v>
      </c>
      <c r="G44" s="38">
        <f t="shared" si="0"/>
        <v>0</v>
      </c>
    </row>
    <row r="45" spans="2:7" x14ac:dyDescent="0.2">
      <c r="B45" s="45"/>
      <c r="C45" s="46" t="s">
        <v>8</v>
      </c>
      <c r="D45" s="47"/>
      <c r="E45" s="48">
        <v>0</v>
      </c>
      <c r="F45" s="49">
        <v>0</v>
      </c>
      <c r="G45" s="38">
        <f t="shared" si="0"/>
        <v>0</v>
      </c>
    </row>
    <row r="46" spans="2:7" x14ac:dyDescent="0.2">
      <c r="B46" s="45"/>
      <c r="C46" s="46" t="s">
        <v>8</v>
      </c>
      <c r="D46" s="47"/>
      <c r="E46" s="48">
        <v>0</v>
      </c>
      <c r="F46" s="49">
        <v>0</v>
      </c>
      <c r="G46" s="38">
        <f t="shared" si="0"/>
        <v>0</v>
      </c>
    </row>
    <row r="47" spans="2:7" x14ac:dyDescent="0.2">
      <c r="B47" s="45"/>
      <c r="C47" s="46" t="s">
        <v>8</v>
      </c>
      <c r="D47" s="47"/>
      <c r="E47" s="48">
        <v>0</v>
      </c>
      <c r="F47" s="49">
        <v>0</v>
      </c>
      <c r="G47" s="38">
        <f t="shared" si="0"/>
        <v>0</v>
      </c>
    </row>
    <row r="48" spans="2:7" x14ac:dyDescent="0.2">
      <c r="B48" s="45"/>
      <c r="C48" s="46" t="s">
        <v>8</v>
      </c>
      <c r="D48" s="47"/>
      <c r="E48" s="48">
        <v>0</v>
      </c>
      <c r="F48" s="49">
        <v>0</v>
      </c>
      <c r="G48" s="38">
        <f t="shared" si="0"/>
        <v>0</v>
      </c>
    </row>
    <row r="49" spans="2:7" x14ac:dyDescent="0.2">
      <c r="B49" s="45"/>
      <c r="C49" s="46" t="s">
        <v>8</v>
      </c>
      <c r="D49" s="47"/>
      <c r="E49" s="48">
        <v>0</v>
      </c>
      <c r="F49" s="49">
        <v>0</v>
      </c>
      <c r="G49" s="38">
        <f t="shared" si="0"/>
        <v>0</v>
      </c>
    </row>
    <row r="50" spans="2:7" x14ac:dyDescent="0.2">
      <c r="B50" s="45"/>
      <c r="C50" s="46" t="s">
        <v>8</v>
      </c>
      <c r="D50" s="47"/>
      <c r="E50" s="48">
        <v>0</v>
      </c>
      <c r="F50" s="49">
        <v>0</v>
      </c>
      <c r="G50" s="38">
        <f t="shared" si="0"/>
        <v>0</v>
      </c>
    </row>
    <row r="51" spans="2:7" x14ac:dyDescent="0.2">
      <c r="B51" s="45"/>
      <c r="C51" s="46" t="s">
        <v>8</v>
      </c>
      <c r="D51" s="47"/>
      <c r="E51" s="48">
        <v>0</v>
      </c>
      <c r="F51" s="49">
        <v>0</v>
      </c>
      <c r="G51" s="38">
        <f t="shared" si="0"/>
        <v>0</v>
      </c>
    </row>
    <row r="52" spans="2:7" x14ac:dyDescent="0.2">
      <c r="B52" s="45"/>
      <c r="C52" s="46" t="s">
        <v>8</v>
      </c>
      <c r="D52" s="47"/>
      <c r="E52" s="48">
        <v>0</v>
      </c>
      <c r="F52" s="49">
        <v>0</v>
      </c>
      <c r="G52" s="38">
        <f t="shared" si="0"/>
        <v>0</v>
      </c>
    </row>
    <row r="53" spans="2:7" x14ac:dyDescent="0.2">
      <c r="B53" s="45"/>
      <c r="C53" s="46" t="s">
        <v>8</v>
      </c>
      <c r="D53" s="47"/>
      <c r="E53" s="48">
        <v>0</v>
      </c>
      <c r="F53" s="49">
        <v>0</v>
      </c>
      <c r="G53" s="38">
        <f t="shared" si="0"/>
        <v>0</v>
      </c>
    </row>
    <row r="54" spans="2:7" x14ac:dyDescent="0.2">
      <c r="B54" s="45"/>
      <c r="C54" s="46" t="s">
        <v>8</v>
      </c>
      <c r="D54" s="47"/>
      <c r="E54" s="48">
        <v>0</v>
      </c>
      <c r="F54" s="49">
        <v>0</v>
      </c>
      <c r="G54" s="38">
        <f t="shared" ref="G54:G75" si="1">SUM(D54*F54)</f>
        <v>0</v>
      </c>
    </row>
    <row r="55" spans="2:7" x14ac:dyDescent="0.2">
      <c r="B55" s="45"/>
      <c r="C55" s="46" t="s">
        <v>8</v>
      </c>
      <c r="D55" s="47"/>
      <c r="E55" s="48">
        <v>0</v>
      </c>
      <c r="F55" s="49">
        <v>0</v>
      </c>
      <c r="G55" s="38">
        <f t="shared" si="1"/>
        <v>0</v>
      </c>
    </row>
    <row r="56" spans="2:7" x14ac:dyDescent="0.2">
      <c r="B56" s="45"/>
      <c r="C56" s="46" t="s">
        <v>8</v>
      </c>
      <c r="D56" s="47"/>
      <c r="E56" s="48">
        <v>0</v>
      </c>
      <c r="F56" s="49">
        <v>0</v>
      </c>
      <c r="G56" s="38">
        <f t="shared" si="1"/>
        <v>0</v>
      </c>
    </row>
    <row r="57" spans="2:7" x14ac:dyDescent="0.2">
      <c r="B57" s="45"/>
      <c r="C57" s="46" t="s">
        <v>8</v>
      </c>
      <c r="D57" s="47"/>
      <c r="E57" s="48">
        <v>0</v>
      </c>
      <c r="F57" s="49">
        <v>0</v>
      </c>
      <c r="G57" s="38">
        <f t="shared" si="1"/>
        <v>0</v>
      </c>
    </row>
    <row r="58" spans="2:7" x14ac:dyDescent="0.2">
      <c r="B58" s="45"/>
      <c r="C58" s="46" t="s">
        <v>8</v>
      </c>
      <c r="D58" s="47"/>
      <c r="E58" s="48">
        <v>0</v>
      </c>
      <c r="F58" s="49">
        <v>0</v>
      </c>
      <c r="G58" s="38">
        <f t="shared" si="1"/>
        <v>0</v>
      </c>
    </row>
    <row r="59" spans="2:7" x14ac:dyDescent="0.2">
      <c r="B59" s="45"/>
      <c r="C59" s="46" t="s">
        <v>8</v>
      </c>
      <c r="D59" s="47"/>
      <c r="E59" s="48">
        <v>0</v>
      </c>
      <c r="F59" s="49">
        <v>0</v>
      </c>
      <c r="G59" s="38">
        <f t="shared" si="1"/>
        <v>0</v>
      </c>
    </row>
    <row r="60" spans="2:7" x14ac:dyDescent="0.2">
      <c r="B60" s="45"/>
      <c r="C60" s="46" t="s">
        <v>8</v>
      </c>
      <c r="D60" s="47"/>
      <c r="E60" s="48">
        <v>0</v>
      </c>
      <c r="F60" s="49">
        <v>0</v>
      </c>
      <c r="G60" s="38">
        <f t="shared" si="1"/>
        <v>0</v>
      </c>
    </row>
    <row r="61" spans="2:7" x14ac:dyDescent="0.2">
      <c r="B61" s="45"/>
      <c r="C61" s="46" t="s">
        <v>8</v>
      </c>
      <c r="D61" s="47"/>
      <c r="E61" s="48">
        <v>0</v>
      </c>
      <c r="F61" s="49">
        <v>0</v>
      </c>
      <c r="G61" s="38">
        <f t="shared" si="1"/>
        <v>0</v>
      </c>
    </row>
    <row r="62" spans="2:7" x14ac:dyDescent="0.2">
      <c r="B62" s="45"/>
      <c r="C62" s="46" t="s">
        <v>8</v>
      </c>
      <c r="D62" s="47"/>
      <c r="E62" s="48">
        <v>0</v>
      </c>
      <c r="F62" s="49">
        <v>0</v>
      </c>
      <c r="G62" s="38">
        <f t="shared" si="1"/>
        <v>0</v>
      </c>
    </row>
    <row r="63" spans="2:7" x14ac:dyDescent="0.2">
      <c r="B63" s="45"/>
      <c r="C63" s="46" t="s">
        <v>8</v>
      </c>
      <c r="D63" s="47"/>
      <c r="E63" s="48">
        <v>0</v>
      </c>
      <c r="F63" s="49">
        <v>0</v>
      </c>
      <c r="G63" s="38">
        <f t="shared" si="1"/>
        <v>0</v>
      </c>
    </row>
    <row r="64" spans="2:7" x14ac:dyDescent="0.2">
      <c r="B64" s="45"/>
      <c r="C64" s="46" t="s">
        <v>8</v>
      </c>
      <c r="D64" s="47"/>
      <c r="E64" s="48">
        <v>0</v>
      </c>
      <c r="F64" s="49">
        <v>0</v>
      </c>
      <c r="G64" s="38">
        <f t="shared" si="1"/>
        <v>0</v>
      </c>
    </row>
    <row r="65" spans="2:8" x14ac:dyDescent="0.2">
      <c r="B65" s="45"/>
      <c r="C65" s="46" t="s">
        <v>8</v>
      </c>
      <c r="D65" s="47"/>
      <c r="E65" s="48">
        <v>0</v>
      </c>
      <c r="F65" s="49">
        <v>0</v>
      </c>
      <c r="G65" s="38">
        <f t="shared" si="1"/>
        <v>0</v>
      </c>
    </row>
    <row r="66" spans="2:8" x14ac:dyDescent="0.2">
      <c r="B66" s="45"/>
      <c r="C66" s="46" t="s">
        <v>8</v>
      </c>
      <c r="D66" s="47"/>
      <c r="E66" s="48">
        <v>0</v>
      </c>
      <c r="F66" s="49">
        <v>0</v>
      </c>
      <c r="G66" s="38">
        <f t="shared" si="1"/>
        <v>0</v>
      </c>
    </row>
    <row r="67" spans="2:8" x14ac:dyDescent="0.2">
      <c r="B67" s="45"/>
      <c r="C67" s="46" t="s">
        <v>8</v>
      </c>
      <c r="D67" s="47"/>
      <c r="E67" s="48">
        <v>0</v>
      </c>
      <c r="F67" s="49">
        <v>0</v>
      </c>
      <c r="G67" s="38">
        <f t="shared" si="1"/>
        <v>0</v>
      </c>
    </row>
    <row r="68" spans="2:8" x14ac:dyDescent="0.2">
      <c r="B68" s="45"/>
      <c r="C68" s="46" t="s">
        <v>8</v>
      </c>
      <c r="D68" s="47"/>
      <c r="E68" s="48">
        <v>0</v>
      </c>
      <c r="F68" s="49">
        <v>0</v>
      </c>
      <c r="G68" s="38">
        <f t="shared" si="1"/>
        <v>0</v>
      </c>
    </row>
    <row r="69" spans="2:8" x14ac:dyDescent="0.2">
      <c r="B69" s="45"/>
      <c r="C69" s="46" t="s">
        <v>8</v>
      </c>
      <c r="D69" s="47"/>
      <c r="E69" s="48">
        <v>0</v>
      </c>
      <c r="F69" s="49">
        <v>0</v>
      </c>
      <c r="G69" s="38">
        <f t="shared" si="1"/>
        <v>0</v>
      </c>
    </row>
    <row r="70" spans="2:8" x14ac:dyDescent="0.2">
      <c r="B70" s="45"/>
      <c r="C70" s="46" t="s">
        <v>8</v>
      </c>
      <c r="D70" s="47"/>
      <c r="E70" s="48">
        <v>0</v>
      </c>
      <c r="F70" s="49">
        <v>0</v>
      </c>
      <c r="G70" s="38">
        <f t="shared" si="1"/>
        <v>0</v>
      </c>
    </row>
    <row r="71" spans="2:8" x14ac:dyDescent="0.2">
      <c r="B71" s="45"/>
      <c r="C71" s="46" t="s">
        <v>8</v>
      </c>
      <c r="D71" s="47"/>
      <c r="E71" s="48">
        <v>0</v>
      </c>
      <c r="F71" s="49">
        <v>0</v>
      </c>
      <c r="G71" s="38">
        <f t="shared" si="1"/>
        <v>0</v>
      </c>
    </row>
    <row r="72" spans="2:8" x14ac:dyDescent="0.2">
      <c r="B72" s="45"/>
      <c r="C72" s="46" t="s">
        <v>8</v>
      </c>
      <c r="D72" s="47"/>
      <c r="E72" s="48">
        <v>0</v>
      </c>
      <c r="F72" s="49">
        <v>0</v>
      </c>
      <c r="G72" s="38">
        <f t="shared" si="1"/>
        <v>0</v>
      </c>
    </row>
    <row r="73" spans="2:8" x14ac:dyDescent="0.2">
      <c r="B73" s="45"/>
      <c r="C73" s="46" t="s">
        <v>8</v>
      </c>
      <c r="D73" s="47"/>
      <c r="E73" s="48">
        <v>0</v>
      </c>
      <c r="F73" s="49">
        <v>0</v>
      </c>
      <c r="G73" s="38">
        <f t="shared" si="1"/>
        <v>0</v>
      </c>
    </row>
    <row r="74" spans="2:8" x14ac:dyDescent="0.2">
      <c r="B74" s="45"/>
      <c r="C74" s="46" t="s">
        <v>8</v>
      </c>
      <c r="D74" s="47"/>
      <c r="E74" s="48">
        <v>0</v>
      </c>
      <c r="F74" s="49">
        <v>0</v>
      </c>
      <c r="G74" s="38">
        <f t="shared" si="1"/>
        <v>0</v>
      </c>
    </row>
    <row r="75" spans="2:8" ht="15" thickBot="1" x14ac:dyDescent="0.25">
      <c r="B75" s="50"/>
      <c r="C75" s="51" t="s">
        <v>8</v>
      </c>
      <c r="D75" s="52"/>
      <c r="E75" s="53">
        <v>0</v>
      </c>
      <c r="F75" s="54">
        <v>0</v>
      </c>
      <c r="G75" s="43">
        <f t="shared" si="1"/>
        <v>0</v>
      </c>
    </row>
    <row r="76" spans="2:8" s="39" customFormat="1" ht="25.5" customHeight="1" thickBot="1" x14ac:dyDescent="0.25">
      <c r="B76" s="92" t="s">
        <v>43</v>
      </c>
      <c r="C76" s="93"/>
      <c r="D76" s="67"/>
      <c r="E76" s="67"/>
      <c r="F76" s="67"/>
      <c r="G76" s="44">
        <f>SUM(G32:G75)</f>
        <v>0</v>
      </c>
      <c r="H76" s="2"/>
    </row>
    <row r="78" spans="2:8" x14ac:dyDescent="0.2">
      <c r="B78" s="63" t="s">
        <v>27</v>
      </c>
      <c r="C78" s="63"/>
      <c r="D78" s="63"/>
      <c r="E78" s="63"/>
      <c r="F78" s="63"/>
      <c r="G78" s="63"/>
    </row>
    <row r="79" spans="2:8" x14ac:dyDescent="0.2">
      <c r="B79" s="63" t="s">
        <v>28</v>
      </c>
      <c r="C79" s="63"/>
      <c r="D79" s="63"/>
      <c r="E79" s="63"/>
      <c r="F79" s="63"/>
      <c r="G79" s="63"/>
    </row>
    <row r="80" spans="2:8" ht="15" customHeight="1" x14ac:dyDescent="0.2">
      <c r="C80" s="63"/>
      <c r="D80" s="63"/>
      <c r="E80" s="63"/>
      <c r="F80" s="63"/>
      <c r="G80" s="63"/>
    </row>
    <row r="81" spans="3:7" ht="16.5" customHeight="1" x14ac:dyDescent="0.2">
      <c r="C81" s="63"/>
      <c r="D81" s="63"/>
      <c r="E81" s="63"/>
      <c r="F81" s="63"/>
      <c r="G81" s="63"/>
    </row>
    <row r="82" spans="3:7" ht="22.5" customHeight="1" x14ac:dyDescent="0.2"/>
  </sheetData>
  <mergeCells count="19">
    <mergeCell ref="E21:G21"/>
    <mergeCell ref="C5:E5"/>
    <mergeCell ref="F5:F9"/>
    <mergeCell ref="C6:E6"/>
    <mergeCell ref="C7:E7"/>
    <mergeCell ref="B9:E9"/>
    <mergeCell ref="B76:C76"/>
    <mergeCell ref="G5:I13"/>
    <mergeCell ref="E22:G22"/>
    <mergeCell ref="B23:C23"/>
    <mergeCell ref="B27:B30"/>
    <mergeCell ref="E27:E30"/>
    <mergeCell ref="F27:F30"/>
    <mergeCell ref="G27:G30"/>
    <mergeCell ref="B11:C11"/>
    <mergeCell ref="E15:G15"/>
    <mergeCell ref="E17:G17"/>
    <mergeCell ref="E18:G18"/>
    <mergeCell ref="E19:G19"/>
  </mergeCells>
  <dataValidations count="1">
    <dataValidation type="list" allowBlank="1" showInputMessage="1" showErrorMessage="1" sqref="E32:E7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C32:C75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J83"/>
  <sheetViews>
    <sheetView showGridLines="0" topLeftCell="A78" zoomScale="70" zoomScaleNormal="70" workbookViewId="0">
      <selection activeCell="G28" sqref="B1:I83"/>
    </sheetView>
  </sheetViews>
  <sheetFormatPr defaultColWidth="9.140625" defaultRowHeight="14.25" x14ac:dyDescent="0.2"/>
  <cols>
    <col min="1" max="1" width="0.5703125" style="2" customWidth="1"/>
    <col min="2" max="2" width="65.2851562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10" ht="54.75" customHeight="1" x14ac:dyDescent="0.2">
      <c r="B1" s="3" t="s">
        <v>5</v>
      </c>
      <c r="E1" s="4"/>
      <c r="G1" s="5"/>
      <c r="H1" s="6"/>
    </row>
    <row r="2" spans="1:10" ht="4.5" customHeight="1" x14ac:dyDescent="0.2">
      <c r="A2" s="7"/>
      <c r="B2" s="7"/>
      <c r="C2" s="7"/>
      <c r="D2" s="7"/>
      <c r="E2" s="7"/>
      <c r="F2" s="7"/>
      <c r="G2" s="8"/>
      <c r="H2" s="8"/>
      <c r="I2" s="8"/>
    </row>
    <row r="3" spans="1:10" ht="3" customHeight="1" x14ac:dyDescent="0.2">
      <c r="A3" s="9"/>
      <c r="B3" s="9"/>
      <c r="C3" s="9"/>
      <c r="D3" s="9"/>
      <c r="E3" s="9"/>
      <c r="F3" s="9"/>
      <c r="G3" s="10"/>
      <c r="H3" s="10"/>
      <c r="I3" s="10"/>
    </row>
    <row r="4" spans="1:10" ht="15" thickBot="1" x14ac:dyDescent="0.25">
      <c r="G4" s="5"/>
    </row>
    <row r="5" spans="1:10" ht="33" customHeight="1" thickBot="1" x14ac:dyDescent="0.25">
      <c r="B5" s="11" t="s">
        <v>2</v>
      </c>
      <c r="C5" s="109" t="s">
        <v>19</v>
      </c>
      <c r="D5" s="110"/>
      <c r="E5" s="111"/>
      <c r="F5" s="121"/>
      <c r="G5" s="94" t="s">
        <v>59</v>
      </c>
      <c r="H5" s="95"/>
      <c r="I5" s="96"/>
    </row>
    <row r="6" spans="1:10" ht="45.75" customHeight="1" thickBot="1" x14ac:dyDescent="0.25">
      <c r="B6" s="11" t="s">
        <v>3</v>
      </c>
      <c r="C6" s="112" t="s">
        <v>20</v>
      </c>
      <c r="D6" s="113"/>
      <c r="E6" s="114"/>
      <c r="F6" s="121"/>
      <c r="G6" s="97"/>
      <c r="H6" s="98"/>
      <c r="I6" s="99"/>
    </row>
    <row r="7" spans="1:10" ht="29.25" customHeight="1" thickBot="1" x14ac:dyDescent="0.25">
      <c r="B7" s="12" t="s">
        <v>4</v>
      </c>
      <c r="C7" s="103" t="s">
        <v>10</v>
      </c>
      <c r="D7" s="104"/>
      <c r="E7" s="105"/>
      <c r="F7" s="121"/>
      <c r="G7" s="97"/>
      <c r="H7" s="98"/>
      <c r="I7" s="99"/>
    </row>
    <row r="8" spans="1:10" ht="15" customHeight="1" thickBot="1" x14ac:dyDescent="0.25">
      <c r="C8" s="13"/>
      <c r="D8" s="13"/>
      <c r="E8" s="14"/>
      <c r="F8" s="121"/>
      <c r="G8" s="97"/>
      <c r="H8" s="98"/>
      <c r="I8" s="99"/>
    </row>
    <row r="9" spans="1:10" ht="27" customHeight="1" thickBot="1" x14ac:dyDescent="0.25">
      <c r="B9" s="115" t="s">
        <v>13</v>
      </c>
      <c r="C9" s="116"/>
      <c r="D9" s="116"/>
      <c r="E9" s="117"/>
      <c r="F9" s="121"/>
      <c r="G9" s="97"/>
      <c r="H9" s="98"/>
      <c r="I9" s="99"/>
    </row>
    <row r="10" spans="1:10" ht="98.25" customHeight="1" thickBot="1" x14ac:dyDescent="0.25">
      <c r="B10" s="15"/>
      <c r="C10" s="15"/>
      <c r="D10" s="15"/>
      <c r="E10" s="15"/>
      <c r="F10" s="72"/>
      <c r="G10" s="97"/>
      <c r="H10" s="98"/>
      <c r="I10" s="99"/>
    </row>
    <row r="11" spans="1:10" ht="17.25" thickBot="1" x14ac:dyDescent="0.25">
      <c r="B11" s="125" t="s">
        <v>58</v>
      </c>
      <c r="C11" s="126"/>
      <c r="D11" s="15"/>
      <c r="E11" s="15"/>
      <c r="F11" s="40"/>
      <c r="G11" s="97"/>
      <c r="H11" s="98"/>
      <c r="I11" s="99"/>
      <c r="J11" s="41"/>
    </row>
    <row r="12" spans="1:10" ht="17.25" thickBot="1" x14ac:dyDescent="0.25">
      <c r="B12" s="15"/>
      <c r="C12" s="15"/>
      <c r="D12" s="15"/>
      <c r="E12" s="15"/>
      <c r="F12" s="72"/>
      <c r="G12" s="97"/>
      <c r="H12" s="98"/>
      <c r="I12" s="99"/>
    </row>
    <row r="13" spans="1:10" s="17" customFormat="1" ht="57" customHeight="1" thickBot="1" x14ac:dyDescent="0.25">
      <c r="B13" s="18" t="s">
        <v>14</v>
      </c>
      <c r="C13" s="19"/>
      <c r="D13" s="19"/>
      <c r="E13" s="19"/>
      <c r="G13" s="100"/>
      <c r="H13" s="101"/>
      <c r="I13" s="102"/>
    </row>
    <row r="14" spans="1:10" ht="15.75" thickBot="1" x14ac:dyDescent="0.3">
      <c r="C14" s="20"/>
      <c r="D14" s="20"/>
      <c r="E14" s="20"/>
    </row>
    <row r="15" spans="1:10" ht="90" customHeight="1" thickBot="1" x14ac:dyDescent="0.25">
      <c r="B15" s="21" t="s">
        <v>1</v>
      </c>
      <c r="C15" s="21" t="s">
        <v>0</v>
      </c>
      <c r="D15" s="22" t="s">
        <v>11</v>
      </c>
      <c r="E15" s="89" t="s">
        <v>6</v>
      </c>
      <c r="F15" s="90"/>
      <c r="G15" s="91"/>
    </row>
    <row r="16" spans="1:10" ht="4.5" hidden="1" customHeight="1" x14ac:dyDescent="0.25">
      <c r="B16" s="23"/>
      <c r="C16" s="24"/>
      <c r="D16" s="25"/>
      <c r="E16" s="26"/>
      <c r="F16" s="27"/>
      <c r="G16" s="28"/>
    </row>
    <row r="17" spans="2:7" x14ac:dyDescent="0.2">
      <c r="B17" s="1" t="s">
        <v>53</v>
      </c>
      <c r="C17" s="56">
        <f>SUMIF($C$33:$C$76,"1. Revision and updates of the competition documentation",$D$33:$D$76)</f>
        <v>0</v>
      </c>
      <c r="D17" s="57">
        <f>SUMIF($C$33:$C$76,"1. Revision and updates of the competition documentation",$G$33:$G$76)</f>
        <v>0</v>
      </c>
      <c r="E17" s="83"/>
      <c r="F17" s="84"/>
      <c r="G17" s="85"/>
    </row>
    <row r="18" spans="2:7" x14ac:dyDescent="0.2">
      <c r="B18" s="1" t="s">
        <v>24</v>
      </c>
      <c r="C18" s="56">
        <f>SUMIF($C$33:$C$76,"2. The promotion of the competition to stakeholders",$D$33:$D$76)</f>
        <v>0</v>
      </c>
      <c r="D18" s="57">
        <f>SUMIF($C$33:$C$76,"2. The promotion of the competition to stakeholders",$G$33:$G$76)</f>
        <v>0</v>
      </c>
      <c r="E18" s="83"/>
      <c r="F18" s="84"/>
      <c r="G18" s="85"/>
    </row>
    <row r="19" spans="2:7" x14ac:dyDescent="0.2">
      <c r="B19" s="1" t="s">
        <v>25</v>
      </c>
      <c r="C19" s="56">
        <f>SUMIF($C$33:$C$76,"3. Management of the application process",$D$33:$D$76)</f>
        <v>0</v>
      </c>
      <c r="D19" s="57">
        <f>SUMIF($C$33:$C$76,"3. Management of the application process",$G$33:$G$76)</f>
        <v>0</v>
      </c>
      <c r="E19" s="83"/>
      <c r="F19" s="84"/>
      <c r="G19" s="85"/>
    </row>
    <row r="20" spans="2:7" x14ac:dyDescent="0.2">
      <c r="B20" s="1" t="s">
        <v>54</v>
      </c>
      <c r="C20" s="56">
        <f>SUMIF($C$33:$C$76,"4. Facilitation of the selection process",$D$33:$D$76)</f>
        <v>0</v>
      </c>
      <c r="D20" s="57">
        <f>SUMIF($C$33:$C$76,"4. Facilitation of the selection process",$G$33:$G$76)</f>
        <v>0</v>
      </c>
      <c r="E20" s="64"/>
      <c r="F20" s="65"/>
      <c r="G20" s="66"/>
    </row>
    <row r="21" spans="2:7" x14ac:dyDescent="0.2">
      <c r="B21" s="1" t="s">
        <v>26</v>
      </c>
      <c r="C21" s="56">
        <f>SUMIF($C$33:$C$76,"5. Project Management",$D$33:$D$76)</f>
        <v>0</v>
      </c>
      <c r="D21" s="57">
        <f>SUMIF($C$33:$C$76,"5. Project Management",$G$33:$G$76)</f>
        <v>0</v>
      </c>
      <c r="E21" s="64"/>
      <c r="F21" s="65"/>
      <c r="G21" s="66"/>
    </row>
    <row r="22" spans="2:7" x14ac:dyDescent="0.2">
      <c r="B22" s="55" t="s">
        <v>32</v>
      </c>
      <c r="C22" s="56" t="s">
        <v>7</v>
      </c>
      <c r="D22" s="58">
        <v>0</v>
      </c>
      <c r="E22" s="86"/>
      <c r="F22" s="87"/>
      <c r="G22" s="88"/>
    </row>
    <row r="23" spans="2:7" ht="15" thickBot="1" x14ac:dyDescent="0.25">
      <c r="B23" s="59" t="s">
        <v>12</v>
      </c>
      <c r="C23" s="56" t="s">
        <v>7</v>
      </c>
      <c r="D23" s="58">
        <v>0</v>
      </c>
      <c r="E23" s="122"/>
      <c r="F23" s="123"/>
      <c r="G23" s="124"/>
    </row>
    <row r="24" spans="2:7" s="30" customFormat="1" ht="25.5" customHeight="1" thickBot="1" x14ac:dyDescent="0.3">
      <c r="B24" s="92" t="s">
        <v>51</v>
      </c>
      <c r="C24" s="93"/>
      <c r="D24" s="73">
        <f>SUM(D17:D23)</f>
        <v>0</v>
      </c>
    </row>
    <row r="25" spans="2:7" ht="15.75" thickBot="1" x14ac:dyDescent="0.3">
      <c r="C25" s="20"/>
      <c r="D25" s="20"/>
      <c r="E25" s="20"/>
    </row>
    <row r="26" spans="2:7" ht="16.5" thickBot="1" x14ac:dyDescent="0.3">
      <c r="B26" s="18" t="s">
        <v>15</v>
      </c>
      <c r="C26" s="20"/>
      <c r="D26" s="20"/>
      <c r="E26" s="20"/>
    </row>
    <row r="27" spans="2:7" ht="15.75" thickBot="1" x14ac:dyDescent="0.3">
      <c r="C27" s="20"/>
      <c r="D27" s="20"/>
      <c r="E27" s="20"/>
    </row>
    <row r="28" spans="2:7" ht="25.5" customHeight="1" x14ac:dyDescent="0.2">
      <c r="B28" s="118" t="s">
        <v>17</v>
      </c>
      <c r="C28" s="69"/>
      <c r="D28" s="69"/>
      <c r="E28" s="106" t="s">
        <v>18</v>
      </c>
      <c r="F28" s="106" t="s">
        <v>16</v>
      </c>
      <c r="G28" s="106" t="s">
        <v>60</v>
      </c>
    </row>
    <row r="29" spans="2:7" ht="51" customHeight="1" x14ac:dyDescent="0.2">
      <c r="B29" s="119"/>
      <c r="C29" s="68" t="s">
        <v>9</v>
      </c>
      <c r="D29" s="68" t="s">
        <v>0</v>
      </c>
      <c r="E29" s="107"/>
      <c r="F29" s="107"/>
      <c r="G29" s="107"/>
    </row>
    <row r="30" spans="2:7" ht="15" customHeight="1" x14ac:dyDescent="0.2">
      <c r="B30" s="119"/>
      <c r="C30" s="70"/>
      <c r="D30" s="70"/>
      <c r="E30" s="107"/>
      <c r="F30" s="107"/>
      <c r="G30" s="107"/>
    </row>
    <row r="31" spans="2:7" ht="15.75" customHeight="1" thickBot="1" x14ac:dyDescent="0.25">
      <c r="B31" s="120"/>
      <c r="C31" s="71"/>
      <c r="D31" s="71"/>
      <c r="E31" s="108"/>
      <c r="F31" s="108"/>
      <c r="G31" s="108"/>
    </row>
    <row r="32" spans="2:7" ht="7.5" hidden="1" customHeight="1" thickBot="1" x14ac:dyDescent="0.25">
      <c r="B32" s="35"/>
      <c r="C32" s="35"/>
      <c r="D32" s="35"/>
      <c r="E32" s="35"/>
      <c r="F32" s="36"/>
      <c r="G32" s="37"/>
    </row>
    <row r="33" spans="2:7" x14ac:dyDescent="0.2">
      <c r="B33" s="45"/>
      <c r="C33" s="46" t="s">
        <v>8</v>
      </c>
      <c r="D33" s="47"/>
      <c r="E33" s="48">
        <v>0</v>
      </c>
      <c r="F33" s="49">
        <v>0</v>
      </c>
      <c r="G33" s="38">
        <f t="shared" ref="G33:G54" si="0">SUM(D33*F33)</f>
        <v>0</v>
      </c>
    </row>
    <row r="34" spans="2:7" x14ac:dyDescent="0.2">
      <c r="B34" s="45"/>
      <c r="C34" s="46" t="s">
        <v>8</v>
      </c>
      <c r="D34" s="47"/>
      <c r="E34" s="48">
        <v>0</v>
      </c>
      <c r="F34" s="49">
        <v>0</v>
      </c>
      <c r="G34" s="38">
        <f t="shared" si="0"/>
        <v>0</v>
      </c>
    </row>
    <row r="35" spans="2:7" x14ac:dyDescent="0.2">
      <c r="B35" s="45"/>
      <c r="C35" s="46" t="s">
        <v>8</v>
      </c>
      <c r="D35" s="47"/>
      <c r="E35" s="48">
        <v>0</v>
      </c>
      <c r="F35" s="49">
        <v>0</v>
      </c>
      <c r="G35" s="38">
        <f t="shared" si="0"/>
        <v>0</v>
      </c>
    </row>
    <row r="36" spans="2:7" x14ac:dyDescent="0.2">
      <c r="B36" s="45"/>
      <c r="C36" s="46" t="s">
        <v>8</v>
      </c>
      <c r="D36" s="47"/>
      <c r="E36" s="48">
        <v>0</v>
      </c>
      <c r="F36" s="49">
        <v>0</v>
      </c>
      <c r="G36" s="38">
        <f t="shared" si="0"/>
        <v>0</v>
      </c>
    </row>
    <row r="37" spans="2:7" x14ac:dyDescent="0.2">
      <c r="B37" s="45"/>
      <c r="C37" s="46" t="s">
        <v>8</v>
      </c>
      <c r="D37" s="47"/>
      <c r="E37" s="48">
        <v>0</v>
      </c>
      <c r="F37" s="49">
        <v>0</v>
      </c>
      <c r="G37" s="38">
        <f t="shared" si="0"/>
        <v>0</v>
      </c>
    </row>
    <row r="38" spans="2:7" x14ac:dyDescent="0.2">
      <c r="B38" s="45"/>
      <c r="C38" s="46" t="s">
        <v>8</v>
      </c>
      <c r="D38" s="47"/>
      <c r="E38" s="48">
        <v>0</v>
      </c>
      <c r="F38" s="49">
        <v>0</v>
      </c>
      <c r="G38" s="38">
        <f t="shared" si="0"/>
        <v>0</v>
      </c>
    </row>
    <row r="39" spans="2:7" x14ac:dyDescent="0.2">
      <c r="B39" s="45"/>
      <c r="C39" s="46" t="s">
        <v>8</v>
      </c>
      <c r="D39" s="47"/>
      <c r="E39" s="48">
        <v>0</v>
      </c>
      <c r="F39" s="49">
        <v>0</v>
      </c>
      <c r="G39" s="38">
        <f t="shared" si="0"/>
        <v>0</v>
      </c>
    </row>
    <row r="40" spans="2:7" x14ac:dyDescent="0.2">
      <c r="B40" s="45"/>
      <c r="C40" s="46" t="s">
        <v>8</v>
      </c>
      <c r="D40" s="47"/>
      <c r="E40" s="48">
        <v>0</v>
      </c>
      <c r="F40" s="49">
        <v>0</v>
      </c>
      <c r="G40" s="38">
        <f t="shared" si="0"/>
        <v>0</v>
      </c>
    </row>
    <row r="41" spans="2:7" x14ac:dyDescent="0.2">
      <c r="B41" s="45"/>
      <c r="C41" s="46" t="s">
        <v>8</v>
      </c>
      <c r="D41" s="47"/>
      <c r="E41" s="48">
        <v>0</v>
      </c>
      <c r="F41" s="49">
        <v>0</v>
      </c>
      <c r="G41" s="38">
        <f t="shared" si="0"/>
        <v>0</v>
      </c>
    </row>
    <row r="42" spans="2:7" x14ac:dyDescent="0.2">
      <c r="B42" s="45"/>
      <c r="C42" s="46" t="s">
        <v>8</v>
      </c>
      <c r="D42" s="47"/>
      <c r="E42" s="48">
        <v>0</v>
      </c>
      <c r="F42" s="49">
        <v>0</v>
      </c>
      <c r="G42" s="38">
        <f t="shared" si="0"/>
        <v>0</v>
      </c>
    </row>
    <row r="43" spans="2:7" x14ac:dyDescent="0.2">
      <c r="B43" s="45"/>
      <c r="C43" s="46" t="s">
        <v>8</v>
      </c>
      <c r="D43" s="47"/>
      <c r="E43" s="48">
        <v>0</v>
      </c>
      <c r="F43" s="49">
        <v>0</v>
      </c>
      <c r="G43" s="38">
        <f t="shared" si="0"/>
        <v>0</v>
      </c>
    </row>
    <row r="44" spans="2:7" x14ac:dyDescent="0.2">
      <c r="B44" s="45"/>
      <c r="C44" s="46" t="s">
        <v>8</v>
      </c>
      <c r="D44" s="47"/>
      <c r="E44" s="48">
        <v>0</v>
      </c>
      <c r="F44" s="49">
        <v>0</v>
      </c>
      <c r="G44" s="38">
        <f t="shared" si="0"/>
        <v>0</v>
      </c>
    </row>
    <row r="45" spans="2:7" x14ac:dyDescent="0.2">
      <c r="B45" s="45"/>
      <c r="C45" s="46" t="s">
        <v>8</v>
      </c>
      <c r="D45" s="47"/>
      <c r="E45" s="48">
        <v>0</v>
      </c>
      <c r="F45" s="49">
        <v>0</v>
      </c>
      <c r="G45" s="38">
        <f t="shared" si="0"/>
        <v>0</v>
      </c>
    </row>
    <row r="46" spans="2:7" x14ac:dyDescent="0.2">
      <c r="B46" s="45"/>
      <c r="C46" s="46" t="s">
        <v>8</v>
      </c>
      <c r="D46" s="47"/>
      <c r="E46" s="48">
        <v>0</v>
      </c>
      <c r="F46" s="49">
        <v>0</v>
      </c>
      <c r="G46" s="38">
        <f t="shared" si="0"/>
        <v>0</v>
      </c>
    </row>
    <row r="47" spans="2:7" x14ac:dyDescent="0.2">
      <c r="B47" s="45"/>
      <c r="C47" s="46" t="s">
        <v>8</v>
      </c>
      <c r="D47" s="47"/>
      <c r="E47" s="48">
        <v>0</v>
      </c>
      <c r="F47" s="49">
        <v>0</v>
      </c>
      <c r="G47" s="38">
        <f t="shared" si="0"/>
        <v>0</v>
      </c>
    </row>
    <row r="48" spans="2:7" x14ac:dyDescent="0.2">
      <c r="B48" s="45"/>
      <c r="C48" s="46" t="s">
        <v>8</v>
      </c>
      <c r="D48" s="47"/>
      <c r="E48" s="48">
        <v>0</v>
      </c>
      <c r="F48" s="49">
        <v>0</v>
      </c>
      <c r="G48" s="38">
        <f t="shared" si="0"/>
        <v>0</v>
      </c>
    </row>
    <row r="49" spans="2:7" x14ac:dyDescent="0.2">
      <c r="B49" s="45"/>
      <c r="C49" s="46" t="s">
        <v>8</v>
      </c>
      <c r="D49" s="47"/>
      <c r="E49" s="48">
        <v>0</v>
      </c>
      <c r="F49" s="49">
        <v>0</v>
      </c>
      <c r="G49" s="38">
        <f t="shared" si="0"/>
        <v>0</v>
      </c>
    </row>
    <row r="50" spans="2:7" x14ac:dyDescent="0.2">
      <c r="B50" s="45"/>
      <c r="C50" s="46" t="s">
        <v>8</v>
      </c>
      <c r="D50" s="47"/>
      <c r="E50" s="48">
        <v>0</v>
      </c>
      <c r="F50" s="49">
        <v>0</v>
      </c>
      <c r="G50" s="38">
        <f t="shared" si="0"/>
        <v>0</v>
      </c>
    </row>
    <row r="51" spans="2:7" x14ac:dyDescent="0.2">
      <c r="B51" s="45"/>
      <c r="C51" s="46" t="s">
        <v>8</v>
      </c>
      <c r="D51" s="47"/>
      <c r="E51" s="48">
        <v>0</v>
      </c>
      <c r="F51" s="49">
        <v>0</v>
      </c>
      <c r="G51" s="38">
        <f t="shared" si="0"/>
        <v>0</v>
      </c>
    </row>
    <row r="52" spans="2:7" x14ac:dyDescent="0.2">
      <c r="B52" s="45"/>
      <c r="C52" s="46" t="s">
        <v>8</v>
      </c>
      <c r="D52" s="47"/>
      <c r="E52" s="48">
        <v>0</v>
      </c>
      <c r="F52" s="49">
        <v>0</v>
      </c>
      <c r="G52" s="38">
        <f t="shared" si="0"/>
        <v>0</v>
      </c>
    </row>
    <row r="53" spans="2:7" x14ac:dyDescent="0.2">
      <c r="B53" s="45"/>
      <c r="C53" s="46" t="s">
        <v>8</v>
      </c>
      <c r="D53" s="47"/>
      <c r="E53" s="48">
        <v>0</v>
      </c>
      <c r="F53" s="49">
        <v>0</v>
      </c>
      <c r="G53" s="38">
        <f t="shared" si="0"/>
        <v>0</v>
      </c>
    </row>
    <row r="54" spans="2:7" x14ac:dyDescent="0.2">
      <c r="B54" s="45"/>
      <c r="C54" s="46" t="s">
        <v>8</v>
      </c>
      <c r="D54" s="47"/>
      <c r="E54" s="48">
        <v>0</v>
      </c>
      <c r="F54" s="49">
        <v>0</v>
      </c>
      <c r="G54" s="38">
        <f t="shared" si="0"/>
        <v>0</v>
      </c>
    </row>
    <row r="55" spans="2:7" x14ac:dyDescent="0.2">
      <c r="B55" s="45"/>
      <c r="C55" s="46" t="s">
        <v>8</v>
      </c>
      <c r="D55" s="47"/>
      <c r="E55" s="48">
        <v>0</v>
      </c>
      <c r="F55" s="49">
        <v>0</v>
      </c>
      <c r="G55" s="38">
        <f t="shared" ref="G55:G76" si="1">SUM(D55*F55)</f>
        <v>0</v>
      </c>
    </row>
    <row r="56" spans="2:7" x14ac:dyDescent="0.2">
      <c r="B56" s="45"/>
      <c r="C56" s="46" t="s">
        <v>8</v>
      </c>
      <c r="D56" s="47"/>
      <c r="E56" s="48">
        <v>0</v>
      </c>
      <c r="F56" s="49">
        <v>0</v>
      </c>
      <c r="G56" s="38">
        <f t="shared" si="1"/>
        <v>0</v>
      </c>
    </row>
    <row r="57" spans="2:7" x14ac:dyDescent="0.2">
      <c r="B57" s="45"/>
      <c r="C57" s="46" t="s">
        <v>8</v>
      </c>
      <c r="D57" s="47"/>
      <c r="E57" s="48">
        <v>0</v>
      </c>
      <c r="F57" s="49">
        <v>0</v>
      </c>
      <c r="G57" s="38">
        <f t="shared" si="1"/>
        <v>0</v>
      </c>
    </row>
    <row r="58" spans="2:7" x14ac:dyDescent="0.2">
      <c r="B58" s="45"/>
      <c r="C58" s="46" t="s">
        <v>8</v>
      </c>
      <c r="D58" s="47"/>
      <c r="E58" s="48">
        <v>0</v>
      </c>
      <c r="F58" s="49">
        <v>0</v>
      </c>
      <c r="G58" s="38">
        <f t="shared" si="1"/>
        <v>0</v>
      </c>
    </row>
    <row r="59" spans="2:7" x14ac:dyDescent="0.2">
      <c r="B59" s="45"/>
      <c r="C59" s="46" t="s">
        <v>8</v>
      </c>
      <c r="D59" s="47"/>
      <c r="E59" s="48">
        <v>0</v>
      </c>
      <c r="F59" s="49">
        <v>0</v>
      </c>
      <c r="G59" s="38">
        <f t="shared" si="1"/>
        <v>0</v>
      </c>
    </row>
    <row r="60" spans="2:7" x14ac:dyDescent="0.2">
      <c r="B60" s="45"/>
      <c r="C60" s="46" t="s">
        <v>8</v>
      </c>
      <c r="D60" s="47"/>
      <c r="E60" s="48">
        <v>0</v>
      </c>
      <c r="F60" s="49">
        <v>0</v>
      </c>
      <c r="G60" s="38">
        <f t="shared" si="1"/>
        <v>0</v>
      </c>
    </row>
    <row r="61" spans="2:7" x14ac:dyDescent="0.2">
      <c r="B61" s="45"/>
      <c r="C61" s="46" t="s">
        <v>8</v>
      </c>
      <c r="D61" s="47"/>
      <c r="E61" s="48">
        <v>0</v>
      </c>
      <c r="F61" s="49">
        <v>0</v>
      </c>
      <c r="G61" s="38">
        <f t="shared" si="1"/>
        <v>0</v>
      </c>
    </row>
    <row r="62" spans="2:7" x14ac:dyDescent="0.2">
      <c r="B62" s="45"/>
      <c r="C62" s="46" t="s">
        <v>8</v>
      </c>
      <c r="D62" s="47"/>
      <c r="E62" s="48">
        <v>0</v>
      </c>
      <c r="F62" s="49">
        <v>0</v>
      </c>
      <c r="G62" s="38">
        <f t="shared" si="1"/>
        <v>0</v>
      </c>
    </row>
    <row r="63" spans="2:7" x14ac:dyDescent="0.2">
      <c r="B63" s="45"/>
      <c r="C63" s="46" t="s">
        <v>8</v>
      </c>
      <c r="D63" s="47"/>
      <c r="E63" s="48">
        <v>0</v>
      </c>
      <c r="F63" s="49">
        <v>0</v>
      </c>
      <c r="G63" s="38">
        <f t="shared" si="1"/>
        <v>0</v>
      </c>
    </row>
    <row r="64" spans="2:7" x14ac:dyDescent="0.2">
      <c r="B64" s="45"/>
      <c r="C64" s="46" t="s">
        <v>8</v>
      </c>
      <c r="D64" s="47"/>
      <c r="E64" s="48">
        <v>0</v>
      </c>
      <c r="F64" s="49">
        <v>0</v>
      </c>
      <c r="G64" s="38">
        <f t="shared" si="1"/>
        <v>0</v>
      </c>
    </row>
    <row r="65" spans="2:8" x14ac:dyDescent="0.2">
      <c r="B65" s="45"/>
      <c r="C65" s="46" t="s">
        <v>8</v>
      </c>
      <c r="D65" s="47"/>
      <c r="E65" s="48">
        <v>0</v>
      </c>
      <c r="F65" s="49">
        <v>0</v>
      </c>
      <c r="G65" s="38">
        <f t="shared" si="1"/>
        <v>0</v>
      </c>
    </row>
    <row r="66" spans="2:8" x14ac:dyDescent="0.2">
      <c r="B66" s="45"/>
      <c r="C66" s="46" t="s">
        <v>8</v>
      </c>
      <c r="D66" s="47"/>
      <c r="E66" s="48">
        <v>0</v>
      </c>
      <c r="F66" s="49">
        <v>0</v>
      </c>
      <c r="G66" s="38">
        <f t="shared" si="1"/>
        <v>0</v>
      </c>
    </row>
    <row r="67" spans="2:8" x14ac:dyDescent="0.2">
      <c r="B67" s="45"/>
      <c r="C67" s="46" t="s">
        <v>8</v>
      </c>
      <c r="D67" s="47"/>
      <c r="E67" s="48">
        <v>0</v>
      </c>
      <c r="F67" s="49">
        <v>0</v>
      </c>
      <c r="G67" s="38">
        <f t="shared" si="1"/>
        <v>0</v>
      </c>
    </row>
    <row r="68" spans="2:8" x14ac:dyDescent="0.2">
      <c r="B68" s="45"/>
      <c r="C68" s="46" t="s">
        <v>8</v>
      </c>
      <c r="D68" s="47"/>
      <c r="E68" s="48">
        <v>0</v>
      </c>
      <c r="F68" s="49">
        <v>0</v>
      </c>
      <c r="G68" s="38">
        <f t="shared" si="1"/>
        <v>0</v>
      </c>
    </row>
    <row r="69" spans="2:8" x14ac:dyDescent="0.2">
      <c r="B69" s="45"/>
      <c r="C69" s="46" t="s">
        <v>8</v>
      </c>
      <c r="D69" s="47"/>
      <c r="E69" s="48">
        <v>0</v>
      </c>
      <c r="F69" s="49">
        <v>0</v>
      </c>
      <c r="G69" s="38">
        <f t="shared" si="1"/>
        <v>0</v>
      </c>
    </row>
    <row r="70" spans="2:8" x14ac:dyDescent="0.2">
      <c r="B70" s="45"/>
      <c r="C70" s="46" t="s">
        <v>8</v>
      </c>
      <c r="D70" s="47"/>
      <c r="E70" s="48">
        <v>0</v>
      </c>
      <c r="F70" s="49">
        <v>0</v>
      </c>
      <c r="G70" s="38">
        <f t="shared" si="1"/>
        <v>0</v>
      </c>
    </row>
    <row r="71" spans="2:8" x14ac:dyDescent="0.2">
      <c r="B71" s="45"/>
      <c r="C71" s="46" t="s">
        <v>8</v>
      </c>
      <c r="D71" s="47"/>
      <c r="E71" s="48">
        <v>0</v>
      </c>
      <c r="F71" s="49">
        <v>0</v>
      </c>
      <c r="G71" s="38">
        <f t="shared" si="1"/>
        <v>0</v>
      </c>
    </row>
    <row r="72" spans="2:8" x14ac:dyDescent="0.2">
      <c r="B72" s="45"/>
      <c r="C72" s="46" t="s">
        <v>8</v>
      </c>
      <c r="D72" s="47"/>
      <c r="E72" s="48">
        <v>0</v>
      </c>
      <c r="F72" s="49">
        <v>0</v>
      </c>
      <c r="G72" s="38">
        <f t="shared" si="1"/>
        <v>0</v>
      </c>
    </row>
    <row r="73" spans="2:8" x14ac:dyDescent="0.2">
      <c r="B73" s="45"/>
      <c r="C73" s="46" t="s">
        <v>8</v>
      </c>
      <c r="D73" s="47"/>
      <c r="E73" s="48">
        <v>0</v>
      </c>
      <c r="F73" s="49">
        <v>0</v>
      </c>
      <c r="G73" s="38">
        <f t="shared" si="1"/>
        <v>0</v>
      </c>
    </row>
    <row r="74" spans="2:8" x14ac:dyDescent="0.2">
      <c r="B74" s="45"/>
      <c r="C74" s="46" t="s">
        <v>8</v>
      </c>
      <c r="D74" s="47"/>
      <c r="E74" s="48">
        <v>0</v>
      </c>
      <c r="F74" s="49">
        <v>0</v>
      </c>
      <c r="G74" s="38">
        <f t="shared" si="1"/>
        <v>0</v>
      </c>
    </row>
    <row r="75" spans="2:8" x14ac:dyDescent="0.2">
      <c r="B75" s="45"/>
      <c r="C75" s="46" t="s">
        <v>8</v>
      </c>
      <c r="D75" s="47"/>
      <c r="E75" s="48">
        <v>0</v>
      </c>
      <c r="F75" s="49">
        <v>0</v>
      </c>
      <c r="G75" s="38">
        <f t="shared" si="1"/>
        <v>0</v>
      </c>
    </row>
    <row r="76" spans="2:8" ht="15" thickBot="1" x14ac:dyDescent="0.25">
      <c r="B76" s="50"/>
      <c r="C76" s="51" t="s">
        <v>8</v>
      </c>
      <c r="D76" s="52"/>
      <c r="E76" s="53">
        <v>0</v>
      </c>
      <c r="F76" s="54">
        <v>0</v>
      </c>
      <c r="G76" s="43">
        <f t="shared" si="1"/>
        <v>0</v>
      </c>
    </row>
    <row r="77" spans="2:8" s="39" customFormat="1" ht="25.5" customHeight="1" thickBot="1" x14ac:dyDescent="0.25">
      <c r="B77" s="92" t="s">
        <v>52</v>
      </c>
      <c r="C77" s="93"/>
      <c r="D77" s="67"/>
      <c r="E77" s="67"/>
      <c r="F77" s="67"/>
      <c r="G77" s="44">
        <f>SUM(G33:G76)</f>
        <v>0</v>
      </c>
      <c r="H77" s="2"/>
    </row>
    <row r="79" spans="2:8" x14ac:dyDescent="0.2">
      <c r="B79" s="63" t="s">
        <v>27</v>
      </c>
      <c r="C79" s="63"/>
      <c r="D79" s="63"/>
      <c r="E79" s="63"/>
      <c r="F79" s="63"/>
      <c r="G79" s="63"/>
    </row>
    <row r="80" spans="2:8" x14ac:dyDescent="0.2">
      <c r="B80" s="63" t="s">
        <v>28</v>
      </c>
      <c r="C80" s="63"/>
      <c r="D80" s="63"/>
      <c r="E80" s="63"/>
      <c r="F80" s="63"/>
      <c r="G80" s="63"/>
    </row>
    <row r="81" spans="3:7" ht="15" customHeight="1" x14ac:dyDescent="0.2">
      <c r="C81" s="63"/>
      <c r="D81" s="63"/>
      <c r="E81" s="63"/>
      <c r="F81" s="63"/>
      <c r="G81" s="63"/>
    </row>
    <row r="82" spans="3:7" ht="16.5" customHeight="1" x14ac:dyDescent="0.2">
      <c r="C82" s="63"/>
      <c r="D82" s="63"/>
      <c r="E82" s="63"/>
      <c r="F82" s="63"/>
      <c r="G82" s="63"/>
    </row>
    <row r="83" spans="3:7" ht="22.5" customHeight="1" x14ac:dyDescent="0.2"/>
  </sheetData>
  <mergeCells count="19">
    <mergeCell ref="B77:C77"/>
    <mergeCell ref="E15:G15"/>
    <mergeCell ref="E17:G17"/>
    <mergeCell ref="E18:G18"/>
    <mergeCell ref="E19:G19"/>
    <mergeCell ref="E22:G22"/>
    <mergeCell ref="E23:G23"/>
    <mergeCell ref="B24:C24"/>
    <mergeCell ref="B28:B31"/>
    <mergeCell ref="E28:E31"/>
    <mergeCell ref="F28:F31"/>
    <mergeCell ref="G28:G31"/>
    <mergeCell ref="C5:E5"/>
    <mergeCell ref="F5:F9"/>
    <mergeCell ref="G5:I13"/>
    <mergeCell ref="C6:E6"/>
    <mergeCell ref="C7:E7"/>
    <mergeCell ref="B9:E9"/>
    <mergeCell ref="B11:C11"/>
  </mergeCells>
  <dataValidations count="1">
    <dataValidation type="list" allowBlank="1" showInputMessage="1" showErrorMessage="1" sqref="E33:E76">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Sheet1!$A$11:$A$16</xm:f>
          </x14:formula1>
          <xm:sqref>C33:C76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J83"/>
  <sheetViews>
    <sheetView showGridLines="0" topLeftCell="A17" zoomScale="70" zoomScaleNormal="70" workbookViewId="0">
      <selection activeCell="G28" sqref="B4:P83"/>
    </sheetView>
  </sheetViews>
  <sheetFormatPr defaultColWidth="9.140625" defaultRowHeight="14.25" x14ac:dyDescent="0.2"/>
  <cols>
    <col min="1" max="1" width="0.5703125" style="2" customWidth="1"/>
    <col min="2" max="2" width="65.2851562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10" ht="54.75" customHeight="1" x14ac:dyDescent="0.2">
      <c r="B1" s="3" t="s">
        <v>5</v>
      </c>
      <c r="E1" s="4"/>
      <c r="G1" s="5"/>
      <c r="H1" s="6"/>
    </row>
    <row r="2" spans="1:10" ht="4.5" customHeight="1" x14ac:dyDescent="0.2">
      <c r="A2" s="7"/>
      <c r="B2" s="7"/>
      <c r="C2" s="7"/>
      <c r="D2" s="7"/>
      <c r="E2" s="7"/>
      <c r="F2" s="7"/>
      <c r="G2" s="8"/>
      <c r="H2" s="8"/>
      <c r="I2" s="8"/>
    </row>
    <row r="3" spans="1:10" ht="3" customHeight="1" x14ac:dyDescent="0.2">
      <c r="A3" s="9"/>
      <c r="B3" s="9"/>
      <c r="C3" s="9"/>
      <c r="D3" s="9"/>
      <c r="E3" s="9"/>
      <c r="F3" s="9"/>
      <c r="G3" s="10"/>
      <c r="H3" s="10"/>
      <c r="I3" s="10"/>
    </row>
    <row r="4" spans="1:10" ht="15" thickBot="1" x14ac:dyDescent="0.25">
      <c r="G4" s="5"/>
    </row>
    <row r="5" spans="1:10" ht="33" customHeight="1" thickBot="1" x14ac:dyDescent="0.25">
      <c r="B5" s="11" t="s">
        <v>2</v>
      </c>
      <c r="C5" s="109" t="s">
        <v>19</v>
      </c>
      <c r="D5" s="110"/>
      <c r="E5" s="111"/>
      <c r="F5" s="121"/>
      <c r="G5" s="94" t="s">
        <v>59</v>
      </c>
      <c r="H5" s="95"/>
      <c r="I5" s="96"/>
    </row>
    <row r="6" spans="1:10" ht="45.75" customHeight="1" thickBot="1" x14ac:dyDescent="0.25">
      <c r="B6" s="11" t="s">
        <v>3</v>
      </c>
      <c r="C6" s="112" t="s">
        <v>20</v>
      </c>
      <c r="D6" s="113"/>
      <c r="E6" s="114"/>
      <c r="F6" s="121"/>
      <c r="G6" s="97"/>
      <c r="H6" s="98"/>
      <c r="I6" s="99"/>
    </row>
    <row r="7" spans="1:10" ht="29.25" customHeight="1" thickBot="1" x14ac:dyDescent="0.25">
      <c r="B7" s="12" t="s">
        <v>4</v>
      </c>
      <c r="C7" s="103" t="s">
        <v>10</v>
      </c>
      <c r="D7" s="104"/>
      <c r="E7" s="105"/>
      <c r="F7" s="121"/>
      <c r="G7" s="97"/>
      <c r="H7" s="98"/>
      <c r="I7" s="99"/>
    </row>
    <row r="8" spans="1:10" ht="15" customHeight="1" thickBot="1" x14ac:dyDescent="0.25">
      <c r="C8" s="13"/>
      <c r="D8" s="13"/>
      <c r="E8" s="14"/>
      <c r="F8" s="121"/>
      <c r="G8" s="97"/>
      <c r="H8" s="98"/>
      <c r="I8" s="99"/>
    </row>
    <row r="9" spans="1:10" ht="27" customHeight="1" thickBot="1" x14ac:dyDescent="0.25">
      <c r="B9" s="115" t="s">
        <v>13</v>
      </c>
      <c r="C9" s="116"/>
      <c r="D9" s="116"/>
      <c r="E9" s="117"/>
      <c r="F9" s="121"/>
      <c r="G9" s="97"/>
      <c r="H9" s="98"/>
      <c r="I9" s="99"/>
    </row>
    <row r="10" spans="1:10" ht="98.25" customHeight="1" thickBot="1" x14ac:dyDescent="0.25">
      <c r="B10" s="15"/>
      <c r="C10" s="15"/>
      <c r="D10" s="15"/>
      <c r="E10" s="15"/>
      <c r="F10" s="72"/>
      <c r="G10" s="97"/>
      <c r="H10" s="98"/>
      <c r="I10" s="99"/>
    </row>
    <row r="11" spans="1:10" ht="17.25" thickBot="1" x14ac:dyDescent="0.25">
      <c r="B11" s="125" t="s">
        <v>55</v>
      </c>
      <c r="C11" s="126"/>
      <c r="D11" s="15"/>
      <c r="E11" s="15"/>
      <c r="F11" s="40"/>
      <c r="G11" s="97"/>
      <c r="H11" s="98"/>
      <c r="I11" s="99"/>
      <c r="J11" s="41"/>
    </row>
    <row r="12" spans="1:10" ht="17.25" thickBot="1" x14ac:dyDescent="0.25">
      <c r="B12" s="15"/>
      <c r="C12" s="15"/>
      <c r="D12" s="15"/>
      <c r="E12" s="15"/>
      <c r="F12" s="72"/>
      <c r="G12" s="97"/>
      <c r="H12" s="98"/>
      <c r="I12" s="99"/>
    </row>
    <row r="13" spans="1:10" s="17" customFormat="1" ht="57" customHeight="1" thickBot="1" x14ac:dyDescent="0.25">
      <c r="B13" s="18" t="s">
        <v>14</v>
      </c>
      <c r="C13" s="19"/>
      <c r="D13" s="19"/>
      <c r="E13" s="19"/>
      <c r="G13" s="100"/>
      <c r="H13" s="101"/>
      <c r="I13" s="102"/>
    </row>
    <row r="14" spans="1:10" ht="15.75" thickBot="1" x14ac:dyDescent="0.3">
      <c r="C14" s="20"/>
      <c r="D14" s="20"/>
      <c r="E14" s="20"/>
    </row>
    <row r="15" spans="1:10" ht="90" customHeight="1" thickBot="1" x14ac:dyDescent="0.25">
      <c r="B15" s="21" t="s">
        <v>1</v>
      </c>
      <c r="C15" s="21" t="s">
        <v>0</v>
      </c>
      <c r="D15" s="22" t="s">
        <v>11</v>
      </c>
      <c r="E15" s="89" t="s">
        <v>6</v>
      </c>
      <c r="F15" s="90"/>
      <c r="G15" s="91"/>
    </row>
    <row r="16" spans="1:10" ht="4.5" hidden="1" customHeight="1" x14ac:dyDescent="0.25">
      <c r="B16" s="23"/>
      <c r="C16" s="24"/>
      <c r="D16" s="25"/>
      <c r="E16" s="26"/>
      <c r="F16" s="27"/>
      <c r="G16" s="28"/>
    </row>
    <row r="17" spans="2:7" x14ac:dyDescent="0.2">
      <c r="B17" s="1" t="s">
        <v>53</v>
      </c>
      <c r="C17" s="56">
        <f>SUMIF($C$33:$C$76,"1. Revision and updates of the competition documentation",$D$33:$D$76)</f>
        <v>0</v>
      </c>
      <c r="D17" s="57">
        <f>SUMIF($C$33:$C$76,"1. Revision and updates of the competition documentation",$G$33:$G$76)</f>
        <v>0</v>
      </c>
      <c r="E17" s="83"/>
      <c r="F17" s="84"/>
      <c r="G17" s="85"/>
    </row>
    <row r="18" spans="2:7" x14ac:dyDescent="0.2">
      <c r="B18" s="1" t="s">
        <v>24</v>
      </c>
      <c r="C18" s="56">
        <f>SUMIF($C$33:$C$76,"2. The promotion of the competition to stakeholders",$D$33:$D$76)</f>
        <v>0</v>
      </c>
      <c r="D18" s="57">
        <f>SUMIF($C$33:$C$76,"2. The promotion of the competition to stakeholders",$G$33:$G$76)</f>
        <v>0</v>
      </c>
      <c r="E18" s="83"/>
      <c r="F18" s="84"/>
      <c r="G18" s="85"/>
    </row>
    <row r="19" spans="2:7" x14ac:dyDescent="0.2">
      <c r="B19" s="1" t="s">
        <v>25</v>
      </c>
      <c r="C19" s="56">
        <f>SUMIF($C$33:$C$76,"3. Management of the application process",$D$33:$D$76)</f>
        <v>0</v>
      </c>
      <c r="D19" s="57">
        <f>SUMIF($C$33:$C$76,"3. Management of the application process",$G$33:$G$76)</f>
        <v>0</v>
      </c>
      <c r="E19" s="83"/>
      <c r="F19" s="84"/>
      <c r="G19" s="85"/>
    </row>
    <row r="20" spans="2:7" x14ac:dyDescent="0.2">
      <c r="B20" s="1" t="s">
        <v>54</v>
      </c>
      <c r="C20" s="56">
        <f>SUMIF($C$33:$C$76,"4. Facilitation of the selection process",$D$33:$D$76)</f>
        <v>0</v>
      </c>
      <c r="D20" s="57">
        <f>SUMIF($C$33:$C$76,"4. Facilitation of the selection process",$G$33:$G$76)</f>
        <v>0</v>
      </c>
      <c r="E20" s="64"/>
      <c r="F20" s="65"/>
      <c r="G20" s="66"/>
    </row>
    <row r="21" spans="2:7" x14ac:dyDescent="0.2">
      <c r="B21" s="1" t="s">
        <v>26</v>
      </c>
      <c r="C21" s="56">
        <f>SUMIF($C$33:$C$76,"5. Project Management",$D$33:$D$76)</f>
        <v>0</v>
      </c>
      <c r="D21" s="57">
        <f>SUMIF($C$33:$C$76,"5. Project Management",$G$33:$G$76)</f>
        <v>0</v>
      </c>
      <c r="E21" s="64"/>
      <c r="F21" s="65"/>
      <c r="G21" s="66"/>
    </row>
    <row r="22" spans="2:7" x14ac:dyDescent="0.2">
      <c r="B22" s="55" t="s">
        <v>32</v>
      </c>
      <c r="C22" s="56" t="s">
        <v>7</v>
      </c>
      <c r="D22" s="58">
        <v>0</v>
      </c>
      <c r="E22" s="86"/>
      <c r="F22" s="87"/>
      <c r="G22" s="88"/>
    </row>
    <row r="23" spans="2:7" ht="15" thickBot="1" x14ac:dyDescent="0.25">
      <c r="B23" s="59" t="s">
        <v>12</v>
      </c>
      <c r="C23" s="56" t="s">
        <v>7</v>
      </c>
      <c r="D23" s="58">
        <v>0</v>
      </c>
      <c r="E23" s="122"/>
      <c r="F23" s="123"/>
      <c r="G23" s="124"/>
    </row>
    <row r="24" spans="2:7" s="30" customFormat="1" ht="25.5" customHeight="1" thickBot="1" x14ac:dyDescent="0.3">
      <c r="B24" s="92" t="s">
        <v>56</v>
      </c>
      <c r="C24" s="93"/>
      <c r="D24" s="73">
        <f>SUM(D17:D23)</f>
        <v>0</v>
      </c>
    </row>
    <row r="25" spans="2:7" ht="15.75" thickBot="1" x14ac:dyDescent="0.3">
      <c r="C25" s="20"/>
      <c r="D25" s="20"/>
      <c r="E25" s="20"/>
    </row>
    <row r="26" spans="2:7" ht="16.5" thickBot="1" x14ac:dyDescent="0.3">
      <c r="B26" s="18" t="s">
        <v>15</v>
      </c>
      <c r="C26" s="20"/>
      <c r="D26" s="20"/>
      <c r="E26" s="20"/>
    </row>
    <row r="27" spans="2:7" ht="15.75" thickBot="1" x14ac:dyDescent="0.3">
      <c r="C27" s="20"/>
      <c r="D27" s="20"/>
      <c r="E27" s="20"/>
    </row>
    <row r="28" spans="2:7" ht="25.5" customHeight="1" x14ac:dyDescent="0.2">
      <c r="B28" s="118" t="s">
        <v>17</v>
      </c>
      <c r="C28" s="69"/>
      <c r="D28" s="69"/>
      <c r="E28" s="106" t="s">
        <v>18</v>
      </c>
      <c r="F28" s="106" t="s">
        <v>16</v>
      </c>
      <c r="G28" s="106" t="s">
        <v>60</v>
      </c>
    </row>
    <row r="29" spans="2:7" ht="51" customHeight="1" x14ac:dyDescent="0.2">
      <c r="B29" s="119"/>
      <c r="C29" s="68" t="s">
        <v>9</v>
      </c>
      <c r="D29" s="68" t="s">
        <v>0</v>
      </c>
      <c r="E29" s="107"/>
      <c r="F29" s="107"/>
      <c r="G29" s="107"/>
    </row>
    <row r="30" spans="2:7" ht="15" customHeight="1" x14ac:dyDescent="0.2">
      <c r="B30" s="119"/>
      <c r="C30" s="70"/>
      <c r="D30" s="70"/>
      <c r="E30" s="107"/>
      <c r="F30" s="107"/>
      <c r="G30" s="107"/>
    </row>
    <row r="31" spans="2:7" ht="15.75" customHeight="1" thickBot="1" x14ac:dyDescent="0.25">
      <c r="B31" s="120"/>
      <c r="C31" s="71"/>
      <c r="D31" s="71"/>
      <c r="E31" s="108"/>
      <c r="F31" s="108"/>
      <c r="G31" s="108"/>
    </row>
    <row r="32" spans="2:7" ht="7.5" hidden="1" customHeight="1" thickBot="1" x14ac:dyDescent="0.25">
      <c r="B32" s="35"/>
      <c r="C32" s="35"/>
      <c r="D32" s="35"/>
      <c r="E32" s="35"/>
      <c r="F32" s="36"/>
      <c r="G32" s="37"/>
    </row>
    <row r="33" spans="2:7" x14ac:dyDescent="0.2">
      <c r="B33" s="45"/>
      <c r="C33" s="46" t="s">
        <v>8</v>
      </c>
      <c r="D33" s="47"/>
      <c r="E33" s="48">
        <v>0</v>
      </c>
      <c r="F33" s="49">
        <v>0</v>
      </c>
      <c r="G33" s="38">
        <f t="shared" ref="G33:G54" si="0">SUM(D33*F33)</f>
        <v>0</v>
      </c>
    </row>
    <row r="34" spans="2:7" x14ac:dyDescent="0.2">
      <c r="B34" s="45"/>
      <c r="C34" s="46" t="s">
        <v>8</v>
      </c>
      <c r="D34" s="47"/>
      <c r="E34" s="48">
        <v>0</v>
      </c>
      <c r="F34" s="49">
        <v>0</v>
      </c>
      <c r="G34" s="38">
        <f t="shared" si="0"/>
        <v>0</v>
      </c>
    </row>
    <row r="35" spans="2:7" x14ac:dyDescent="0.2">
      <c r="B35" s="45"/>
      <c r="C35" s="46" t="s">
        <v>8</v>
      </c>
      <c r="D35" s="47"/>
      <c r="E35" s="48">
        <v>0</v>
      </c>
      <c r="F35" s="49">
        <v>0</v>
      </c>
      <c r="G35" s="38">
        <f t="shared" si="0"/>
        <v>0</v>
      </c>
    </row>
    <row r="36" spans="2:7" x14ac:dyDescent="0.2">
      <c r="B36" s="45"/>
      <c r="C36" s="46" t="s">
        <v>8</v>
      </c>
      <c r="D36" s="47"/>
      <c r="E36" s="48">
        <v>0</v>
      </c>
      <c r="F36" s="49">
        <v>0</v>
      </c>
      <c r="G36" s="38">
        <f t="shared" si="0"/>
        <v>0</v>
      </c>
    </row>
    <row r="37" spans="2:7" x14ac:dyDescent="0.2">
      <c r="B37" s="45"/>
      <c r="C37" s="46" t="s">
        <v>8</v>
      </c>
      <c r="D37" s="47"/>
      <c r="E37" s="48">
        <v>0</v>
      </c>
      <c r="F37" s="49">
        <v>0</v>
      </c>
      <c r="G37" s="38">
        <f t="shared" si="0"/>
        <v>0</v>
      </c>
    </row>
    <row r="38" spans="2:7" x14ac:dyDescent="0.2">
      <c r="B38" s="45"/>
      <c r="C38" s="46" t="s">
        <v>8</v>
      </c>
      <c r="D38" s="47"/>
      <c r="E38" s="48">
        <v>0</v>
      </c>
      <c r="F38" s="49">
        <v>0</v>
      </c>
      <c r="G38" s="38">
        <f t="shared" si="0"/>
        <v>0</v>
      </c>
    </row>
    <row r="39" spans="2:7" x14ac:dyDescent="0.2">
      <c r="B39" s="45"/>
      <c r="C39" s="46" t="s">
        <v>8</v>
      </c>
      <c r="D39" s="47"/>
      <c r="E39" s="48">
        <v>0</v>
      </c>
      <c r="F39" s="49">
        <v>0</v>
      </c>
      <c r="G39" s="38">
        <f t="shared" si="0"/>
        <v>0</v>
      </c>
    </row>
    <row r="40" spans="2:7" x14ac:dyDescent="0.2">
      <c r="B40" s="45"/>
      <c r="C40" s="46" t="s">
        <v>8</v>
      </c>
      <c r="D40" s="47"/>
      <c r="E40" s="48">
        <v>0</v>
      </c>
      <c r="F40" s="49">
        <v>0</v>
      </c>
      <c r="G40" s="38">
        <f t="shared" si="0"/>
        <v>0</v>
      </c>
    </row>
    <row r="41" spans="2:7" x14ac:dyDescent="0.2">
      <c r="B41" s="45"/>
      <c r="C41" s="46" t="s">
        <v>8</v>
      </c>
      <c r="D41" s="47"/>
      <c r="E41" s="48">
        <v>0</v>
      </c>
      <c r="F41" s="49">
        <v>0</v>
      </c>
      <c r="G41" s="38">
        <f t="shared" si="0"/>
        <v>0</v>
      </c>
    </row>
    <row r="42" spans="2:7" x14ac:dyDescent="0.2">
      <c r="B42" s="45"/>
      <c r="C42" s="46" t="s">
        <v>8</v>
      </c>
      <c r="D42" s="47"/>
      <c r="E42" s="48">
        <v>0</v>
      </c>
      <c r="F42" s="49">
        <v>0</v>
      </c>
      <c r="G42" s="38">
        <f t="shared" si="0"/>
        <v>0</v>
      </c>
    </row>
    <row r="43" spans="2:7" x14ac:dyDescent="0.2">
      <c r="B43" s="45"/>
      <c r="C43" s="46" t="s">
        <v>8</v>
      </c>
      <c r="D43" s="47"/>
      <c r="E43" s="48">
        <v>0</v>
      </c>
      <c r="F43" s="49">
        <v>0</v>
      </c>
      <c r="G43" s="38">
        <f t="shared" si="0"/>
        <v>0</v>
      </c>
    </row>
    <row r="44" spans="2:7" x14ac:dyDescent="0.2">
      <c r="B44" s="45"/>
      <c r="C44" s="46" t="s">
        <v>8</v>
      </c>
      <c r="D44" s="47"/>
      <c r="E44" s="48">
        <v>0</v>
      </c>
      <c r="F44" s="49">
        <v>0</v>
      </c>
      <c r="G44" s="38">
        <f t="shared" si="0"/>
        <v>0</v>
      </c>
    </row>
    <row r="45" spans="2:7" x14ac:dyDescent="0.2">
      <c r="B45" s="45"/>
      <c r="C45" s="46" t="s">
        <v>8</v>
      </c>
      <c r="D45" s="47"/>
      <c r="E45" s="48">
        <v>0</v>
      </c>
      <c r="F45" s="49">
        <v>0</v>
      </c>
      <c r="G45" s="38">
        <f t="shared" si="0"/>
        <v>0</v>
      </c>
    </row>
    <row r="46" spans="2:7" x14ac:dyDescent="0.2">
      <c r="B46" s="45"/>
      <c r="C46" s="46" t="s">
        <v>8</v>
      </c>
      <c r="D46" s="47"/>
      <c r="E46" s="48">
        <v>0</v>
      </c>
      <c r="F46" s="49">
        <v>0</v>
      </c>
      <c r="G46" s="38">
        <f t="shared" si="0"/>
        <v>0</v>
      </c>
    </row>
    <row r="47" spans="2:7" x14ac:dyDescent="0.2">
      <c r="B47" s="45"/>
      <c r="C47" s="46" t="s">
        <v>8</v>
      </c>
      <c r="D47" s="47"/>
      <c r="E47" s="48">
        <v>0</v>
      </c>
      <c r="F47" s="49">
        <v>0</v>
      </c>
      <c r="G47" s="38">
        <f t="shared" si="0"/>
        <v>0</v>
      </c>
    </row>
    <row r="48" spans="2:7" x14ac:dyDescent="0.2">
      <c r="B48" s="45"/>
      <c r="C48" s="46" t="s">
        <v>8</v>
      </c>
      <c r="D48" s="47"/>
      <c r="E48" s="48">
        <v>0</v>
      </c>
      <c r="F48" s="49">
        <v>0</v>
      </c>
      <c r="G48" s="38">
        <f t="shared" si="0"/>
        <v>0</v>
      </c>
    </row>
    <row r="49" spans="2:7" x14ac:dyDescent="0.2">
      <c r="B49" s="45"/>
      <c r="C49" s="46" t="s">
        <v>8</v>
      </c>
      <c r="D49" s="47"/>
      <c r="E49" s="48">
        <v>0</v>
      </c>
      <c r="F49" s="49">
        <v>0</v>
      </c>
      <c r="G49" s="38">
        <f t="shared" si="0"/>
        <v>0</v>
      </c>
    </row>
    <row r="50" spans="2:7" x14ac:dyDescent="0.2">
      <c r="B50" s="45"/>
      <c r="C50" s="46" t="s">
        <v>8</v>
      </c>
      <c r="D50" s="47"/>
      <c r="E50" s="48">
        <v>0</v>
      </c>
      <c r="F50" s="49">
        <v>0</v>
      </c>
      <c r="G50" s="38">
        <f t="shared" si="0"/>
        <v>0</v>
      </c>
    </row>
    <row r="51" spans="2:7" x14ac:dyDescent="0.2">
      <c r="B51" s="45"/>
      <c r="C51" s="46" t="s">
        <v>8</v>
      </c>
      <c r="D51" s="47"/>
      <c r="E51" s="48">
        <v>0</v>
      </c>
      <c r="F51" s="49">
        <v>0</v>
      </c>
      <c r="G51" s="38">
        <f t="shared" si="0"/>
        <v>0</v>
      </c>
    </row>
    <row r="52" spans="2:7" x14ac:dyDescent="0.2">
      <c r="B52" s="45"/>
      <c r="C52" s="46" t="s">
        <v>8</v>
      </c>
      <c r="D52" s="47"/>
      <c r="E52" s="48">
        <v>0</v>
      </c>
      <c r="F52" s="49">
        <v>0</v>
      </c>
      <c r="G52" s="38">
        <f t="shared" si="0"/>
        <v>0</v>
      </c>
    </row>
    <row r="53" spans="2:7" x14ac:dyDescent="0.2">
      <c r="B53" s="45"/>
      <c r="C53" s="46" t="s">
        <v>8</v>
      </c>
      <c r="D53" s="47"/>
      <c r="E53" s="48">
        <v>0</v>
      </c>
      <c r="F53" s="49">
        <v>0</v>
      </c>
      <c r="G53" s="38">
        <f t="shared" si="0"/>
        <v>0</v>
      </c>
    </row>
    <row r="54" spans="2:7" x14ac:dyDescent="0.2">
      <c r="B54" s="45"/>
      <c r="C54" s="46" t="s">
        <v>8</v>
      </c>
      <c r="D54" s="47"/>
      <c r="E54" s="48">
        <v>0</v>
      </c>
      <c r="F54" s="49">
        <v>0</v>
      </c>
      <c r="G54" s="38">
        <f t="shared" si="0"/>
        <v>0</v>
      </c>
    </row>
    <row r="55" spans="2:7" x14ac:dyDescent="0.2">
      <c r="B55" s="45"/>
      <c r="C55" s="46" t="s">
        <v>8</v>
      </c>
      <c r="D55" s="47"/>
      <c r="E55" s="48">
        <v>0</v>
      </c>
      <c r="F55" s="49">
        <v>0</v>
      </c>
      <c r="G55" s="38">
        <f t="shared" ref="G55:G76" si="1">SUM(D55*F55)</f>
        <v>0</v>
      </c>
    </row>
    <row r="56" spans="2:7" x14ac:dyDescent="0.2">
      <c r="B56" s="45"/>
      <c r="C56" s="46" t="s">
        <v>8</v>
      </c>
      <c r="D56" s="47"/>
      <c r="E56" s="48">
        <v>0</v>
      </c>
      <c r="F56" s="49">
        <v>0</v>
      </c>
      <c r="G56" s="38">
        <f t="shared" si="1"/>
        <v>0</v>
      </c>
    </row>
    <row r="57" spans="2:7" x14ac:dyDescent="0.2">
      <c r="B57" s="45"/>
      <c r="C57" s="46" t="s">
        <v>8</v>
      </c>
      <c r="D57" s="47"/>
      <c r="E57" s="48">
        <v>0</v>
      </c>
      <c r="F57" s="49">
        <v>0</v>
      </c>
      <c r="G57" s="38">
        <f t="shared" si="1"/>
        <v>0</v>
      </c>
    </row>
    <row r="58" spans="2:7" x14ac:dyDescent="0.2">
      <c r="B58" s="45"/>
      <c r="C58" s="46" t="s">
        <v>8</v>
      </c>
      <c r="D58" s="47"/>
      <c r="E58" s="48">
        <v>0</v>
      </c>
      <c r="F58" s="49">
        <v>0</v>
      </c>
      <c r="G58" s="38">
        <f t="shared" si="1"/>
        <v>0</v>
      </c>
    </row>
    <row r="59" spans="2:7" x14ac:dyDescent="0.2">
      <c r="B59" s="45"/>
      <c r="C59" s="46" t="s">
        <v>8</v>
      </c>
      <c r="D59" s="47"/>
      <c r="E59" s="48">
        <v>0</v>
      </c>
      <c r="F59" s="49">
        <v>0</v>
      </c>
      <c r="G59" s="38">
        <f t="shared" si="1"/>
        <v>0</v>
      </c>
    </row>
    <row r="60" spans="2:7" x14ac:dyDescent="0.2">
      <c r="B60" s="45"/>
      <c r="C60" s="46" t="s">
        <v>8</v>
      </c>
      <c r="D60" s="47"/>
      <c r="E60" s="48">
        <v>0</v>
      </c>
      <c r="F60" s="49">
        <v>0</v>
      </c>
      <c r="G60" s="38">
        <f t="shared" si="1"/>
        <v>0</v>
      </c>
    </row>
    <row r="61" spans="2:7" x14ac:dyDescent="0.2">
      <c r="B61" s="45"/>
      <c r="C61" s="46" t="s">
        <v>8</v>
      </c>
      <c r="D61" s="47"/>
      <c r="E61" s="48">
        <v>0</v>
      </c>
      <c r="F61" s="49">
        <v>0</v>
      </c>
      <c r="G61" s="38">
        <f t="shared" si="1"/>
        <v>0</v>
      </c>
    </row>
    <row r="62" spans="2:7" x14ac:dyDescent="0.2">
      <c r="B62" s="45"/>
      <c r="C62" s="46" t="s">
        <v>8</v>
      </c>
      <c r="D62" s="47"/>
      <c r="E62" s="48">
        <v>0</v>
      </c>
      <c r="F62" s="49">
        <v>0</v>
      </c>
      <c r="G62" s="38">
        <f t="shared" si="1"/>
        <v>0</v>
      </c>
    </row>
    <row r="63" spans="2:7" x14ac:dyDescent="0.2">
      <c r="B63" s="45"/>
      <c r="C63" s="46" t="s">
        <v>8</v>
      </c>
      <c r="D63" s="47"/>
      <c r="E63" s="48">
        <v>0</v>
      </c>
      <c r="F63" s="49">
        <v>0</v>
      </c>
      <c r="G63" s="38">
        <f t="shared" si="1"/>
        <v>0</v>
      </c>
    </row>
    <row r="64" spans="2:7" x14ac:dyDescent="0.2">
      <c r="B64" s="45"/>
      <c r="C64" s="46" t="s">
        <v>8</v>
      </c>
      <c r="D64" s="47"/>
      <c r="E64" s="48">
        <v>0</v>
      </c>
      <c r="F64" s="49">
        <v>0</v>
      </c>
      <c r="G64" s="38">
        <f t="shared" si="1"/>
        <v>0</v>
      </c>
    </row>
    <row r="65" spans="2:8" x14ac:dyDescent="0.2">
      <c r="B65" s="45"/>
      <c r="C65" s="46" t="s">
        <v>8</v>
      </c>
      <c r="D65" s="47"/>
      <c r="E65" s="48">
        <v>0</v>
      </c>
      <c r="F65" s="49">
        <v>0</v>
      </c>
      <c r="G65" s="38">
        <f t="shared" si="1"/>
        <v>0</v>
      </c>
    </row>
    <row r="66" spans="2:8" x14ac:dyDescent="0.2">
      <c r="B66" s="45"/>
      <c r="C66" s="46" t="s">
        <v>8</v>
      </c>
      <c r="D66" s="47"/>
      <c r="E66" s="48">
        <v>0</v>
      </c>
      <c r="F66" s="49">
        <v>0</v>
      </c>
      <c r="G66" s="38">
        <f t="shared" si="1"/>
        <v>0</v>
      </c>
    </row>
    <row r="67" spans="2:8" x14ac:dyDescent="0.2">
      <c r="B67" s="45"/>
      <c r="C67" s="46" t="s">
        <v>8</v>
      </c>
      <c r="D67" s="47"/>
      <c r="E67" s="48">
        <v>0</v>
      </c>
      <c r="F67" s="49">
        <v>0</v>
      </c>
      <c r="G67" s="38">
        <f t="shared" si="1"/>
        <v>0</v>
      </c>
    </row>
    <row r="68" spans="2:8" x14ac:dyDescent="0.2">
      <c r="B68" s="45"/>
      <c r="C68" s="46" t="s">
        <v>8</v>
      </c>
      <c r="D68" s="47"/>
      <c r="E68" s="48">
        <v>0</v>
      </c>
      <c r="F68" s="49">
        <v>0</v>
      </c>
      <c r="G68" s="38">
        <f t="shared" si="1"/>
        <v>0</v>
      </c>
    </row>
    <row r="69" spans="2:8" x14ac:dyDescent="0.2">
      <c r="B69" s="45"/>
      <c r="C69" s="46" t="s">
        <v>8</v>
      </c>
      <c r="D69" s="47"/>
      <c r="E69" s="48">
        <v>0</v>
      </c>
      <c r="F69" s="49">
        <v>0</v>
      </c>
      <c r="G69" s="38">
        <f t="shared" si="1"/>
        <v>0</v>
      </c>
    </row>
    <row r="70" spans="2:8" x14ac:dyDescent="0.2">
      <c r="B70" s="45"/>
      <c r="C70" s="46" t="s">
        <v>8</v>
      </c>
      <c r="D70" s="47"/>
      <c r="E70" s="48">
        <v>0</v>
      </c>
      <c r="F70" s="49">
        <v>0</v>
      </c>
      <c r="G70" s="38">
        <f t="shared" si="1"/>
        <v>0</v>
      </c>
    </row>
    <row r="71" spans="2:8" x14ac:dyDescent="0.2">
      <c r="B71" s="45"/>
      <c r="C71" s="46" t="s">
        <v>8</v>
      </c>
      <c r="D71" s="47"/>
      <c r="E71" s="48">
        <v>0</v>
      </c>
      <c r="F71" s="49">
        <v>0</v>
      </c>
      <c r="G71" s="38">
        <f t="shared" si="1"/>
        <v>0</v>
      </c>
    </row>
    <row r="72" spans="2:8" x14ac:dyDescent="0.2">
      <c r="B72" s="45"/>
      <c r="C72" s="46" t="s">
        <v>8</v>
      </c>
      <c r="D72" s="47"/>
      <c r="E72" s="48">
        <v>0</v>
      </c>
      <c r="F72" s="49">
        <v>0</v>
      </c>
      <c r="G72" s="38">
        <f t="shared" si="1"/>
        <v>0</v>
      </c>
    </row>
    <row r="73" spans="2:8" x14ac:dyDescent="0.2">
      <c r="B73" s="45"/>
      <c r="C73" s="46" t="s">
        <v>8</v>
      </c>
      <c r="D73" s="47"/>
      <c r="E73" s="48">
        <v>0</v>
      </c>
      <c r="F73" s="49">
        <v>0</v>
      </c>
      <c r="G73" s="38">
        <f t="shared" si="1"/>
        <v>0</v>
      </c>
    </row>
    <row r="74" spans="2:8" x14ac:dyDescent="0.2">
      <c r="B74" s="45"/>
      <c r="C74" s="46" t="s">
        <v>8</v>
      </c>
      <c r="D74" s="47"/>
      <c r="E74" s="48">
        <v>0</v>
      </c>
      <c r="F74" s="49">
        <v>0</v>
      </c>
      <c r="G74" s="38">
        <f t="shared" si="1"/>
        <v>0</v>
      </c>
    </row>
    <row r="75" spans="2:8" x14ac:dyDescent="0.2">
      <c r="B75" s="45"/>
      <c r="C75" s="46" t="s">
        <v>8</v>
      </c>
      <c r="D75" s="47"/>
      <c r="E75" s="48">
        <v>0</v>
      </c>
      <c r="F75" s="49">
        <v>0</v>
      </c>
      <c r="G75" s="38">
        <f t="shared" si="1"/>
        <v>0</v>
      </c>
    </row>
    <row r="76" spans="2:8" ht="15" thickBot="1" x14ac:dyDescent="0.25">
      <c r="B76" s="50"/>
      <c r="C76" s="51" t="s">
        <v>8</v>
      </c>
      <c r="D76" s="52"/>
      <c r="E76" s="53">
        <v>0</v>
      </c>
      <c r="F76" s="54">
        <v>0</v>
      </c>
      <c r="G76" s="43">
        <f t="shared" si="1"/>
        <v>0</v>
      </c>
    </row>
    <row r="77" spans="2:8" s="39" customFormat="1" ht="25.5" customHeight="1" thickBot="1" x14ac:dyDescent="0.25">
      <c r="B77" s="92" t="s">
        <v>57</v>
      </c>
      <c r="C77" s="93"/>
      <c r="D77" s="67"/>
      <c r="E77" s="67"/>
      <c r="F77" s="67"/>
      <c r="G77" s="44">
        <f>SUM(G33:G76)</f>
        <v>0</v>
      </c>
      <c r="H77" s="2"/>
    </row>
    <row r="79" spans="2:8" x14ac:dyDescent="0.2">
      <c r="B79" s="63" t="s">
        <v>27</v>
      </c>
      <c r="C79" s="63"/>
      <c r="D79" s="63"/>
      <c r="E79" s="63"/>
      <c r="F79" s="63"/>
      <c r="G79" s="63"/>
    </row>
    <row r="80" spans="2:8" x14ac:dyDescent="0.2">
      <c r="B80" s="63" t="s">
        <v>28</v>
      </c>
      <c r="C80" s="63"/>
      <c r="D80" s="63"/>
      <c r="E80" s="63"/>
      <c r="F80" s="63"/>
      <c r="G80" s="63"/>
    </row>
    <row r="81" spans="3:7" ht="15" customHeight="1" x14ac:dyDescent="0.2">
      <c r="C81" s="63"/>
      <c r="D81" s="63"/>
      <c r="E81" s="63"/>
      <c r="F81" s="63"/>
      <c r="G81" s="63"/>
    </row>
    <row r="82" spans="3:7" ht="16.5" customHeight="1" x14ac:dyDescent="0.2">
      <c r="C82" s="63"/>
      <c r="D82" s="63"/>
      <c r="E82" s="63"/>
      <c r="F82" s="63"/>
      <c r="G82" s="63"/>
    </row>
    <row r="83" spans="3:7" ht="22.5" customHeight="1" x14ac:dyDescent="0.2"/>
  </sheetData>
  <mergeCells count="19">
    <mergeCell ref="B77:C77"/>
    <mergeCell ref="E15:G15"/>
    <mergeCell ref="E17:G17"/>
    <mergeCell ref="E18:G18"/>
    <mergeCell ref="E19:G19"/>
    <mergeCell ref="E22:G22"/>
    <mergeCell ref="E23:G23"/>
    <mergeCell ref="B24:C24"/>
    <mergeCell ref="B28:B31"/>
    <mergeCell ref="E28:E31"/>
    <mergeCell ref="F28:F31"/>
    <mergeCell ref="G28:G31"/>
    <mergeCell ref="C5:E5"/>
    <mergeCell ref="F5:F9"/>
    <mergeCell ref="G5:I13"/>
    <mergeCell ref="C6:E6"/>
    <mergeCell ref="C7:E7"/>
    <mergeCell ref="B9:E9"/>
    <mergeCell ref="B11:C11"/>
  </mergeCells>
  <dataValidations count="1">
    <dataValidation type="list" allowBlank="1" showInputMessage="1" showErrorMessage="1" sqref="E33:E76">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Sheet1!$A$11:$A$16</xm:f>
          </x14:formula1>
          <xm:sqref>C33:C76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I23"/>
  <sheetViews>
    <sheetView showGridLines="0" topLeftCell="A9" zoomScale="70" zoomScaleNormal="70" workbookViewId="0">
      <selection activeCell="G29" sqref="G29"/>
    </sheetView>
  </sheetViews>
  <sheetFormatPr defaultColWidth="9.140625" defaultRowHeight="14.25" x14ac:dyDescent="0.2"/>
  <cols>
    <col min="1" max="1" width="0.5703125" style="2" customWidth="1"/>
    <col min="2" max="2" width="35.85546875" style="2" customWidth="1"/>
    <col min="3" max="3" width="54.5703125" style="2" customWidth="1"/>
    <col min="4" max="4" width="36.5703125" style="2" customWidth="1"/>
    <col min="5" max="5" width="23" style="2" customWidth="1"/>
    <col min="6" max="6" width="20.7109375" style="2" customWidth="1"/>
    <col min="7" max="7" width="46.42578125" style="2" customWidth="1"/>
    <col min="8" max="9" width="20.7109375" style="2" customWidth="1"/>
    <col min="10" max="10" width="15.5703125" style="2" customWidth="1"/>
    <col min="11" max="11" width="15.28515625" style="2" customWidth="1"/>
    <col min="12" max="12" width="14.7109375" style="2" customWidth="1"/>
    <col min="13" max="13" width="16.7109375" style="2" customWidth="1"/>
    <col min="14" max="16384" width="9.140625" style="2"/>
  </cols>
  <sheetData>
    <row r="1" spans="1:9" ht="54.75" customHeight="1" x14ac:dyDescent="0.2">
      <c r="B1" s="3" t="s">
        <v>5</v>
      </c>
      <c r="E1" s="4"/>
      <c r="G1" s="5"/>
      <c r="H1" s="6"/>
    </row>
    <row r="2" spans="1:9" ht="4.5" customHeight="1" x14ac:dyDescent="0.2">
      <c r="A2" s="7"/>
      <c r="B2" s="7"/>
      <c r="C2" s="7"/>
      <c r="D2" s="7"/>
      <c r="E2" s="7"/>
      <c r="F2" s="7"/>
      <c r="G2" s="8"/>
      <c r="H2" s="8"/>
      <c r="I2" s="8"/>
    </row>
    <row r="3" spans="1:9" ht="3" customHeight="1" x14ac:dyDescent="0.2">
      <c r="A3" s="9"/>
      <c r="B3" s="9"/>
      <c r="C3" s="9"/>
      <c r="D3" s="9"/>
      <c r="E3" s="9"/>
      <c r="F3" s="9"/>
      <c r="G3" s="10"/>
      <c r="H3" s="10"/>
      <c r="I3" s="10"/>
    </row>
    <row r="4" spans="1:9" ht="15" thickBot="1" x14ac:dyDescent="0.25">
      <c r="G4" s="5"/>
    </row>
    <row r="5" spans="1:9" ht="33" customHeight="1" thickBot="1" x14ac:dyDescent="0.25">
      <c r="B5" s="11" t="s">
        <v>2</v>
      </c>
      <c r="C5" s="109" t="s">
        <v>19</v>
      </c>
      <c r="D5" s="110"/>
      <c r="E5" s="111"/>
      <c r="F5" s="121"/>
      <c r="G5" s="94" t="s">
        <v>59</v>
      </c>
      <c r="H5" s="95"/>
      <c r="I5" s="96"/>
    </row>
    <row r="6" spans="1:9" ht="45.75" customHeight="1" thickBot="1" x14ac:dyDescent="0.25">
      <c r="B6" s="11" t="s">
        <v>3</v>
      </c>
      <c r="C6" s="112" t="s">
        <v>20</v>
      </c>
      <c r="D6" s="113"/>
      <c r="E6" s="114"/>
      <c r="F6" s="121"/>
      <c r="G6" s="97"/>
      <c r="H6" s="98"/>
      <c r="I6" s="99"/>
    </row>
    <row r="7" spans="1:9" ht="29.25" customHeight="1" thickBot="1" x14ac:dyDescent="0.25">
      <c r="B7" s="12" t="s">
        <v>4</v>
      </c>
      <c r="C7" s="103" t="s">
        <v>10</v>
      </c>
      <c r="D7" s="104"/>
      <c r="E7" s="105"/>
      <c r="F7" s="121"/>
      <c r="G7" s="97"/>
      <c r="H7" s="98"/>
      <c r="I7" s="99"/>
    </row>
    <row r="8" spans="1:9" ht="15" customHeight="1" thickBot="1" x14ac:dyDescent="0.25">
      <c r="C8" s="13"/>
      <c r="D8" s="13"/>
      <c r="E8" s="14"/>
      <c r="F8" s="121"/>
      <c r="G8" s="97"/>
      <c r="H8" s="98"/>
      <c r="I8" s="99"/>
    </row>
    <row r="9" spans="1:9" ht="27" customHeight="1" thickBot="1" x14ac:dyDescent="0.25">
      <c r="B9" s="115" t="s">
        <v>13</v>
      </c>
      <c r="C9" s="116"/>
      <c r="D9" s="116"/>
      <c r="E9" s="117"/>
      <c r="F9" s="121"/>
      <c r="G9" s="97"/>
      <c r="H9" s="98"/>
      <c r="I9" s="99"/>
    </row>
    <row r="10" spans="1:9" ht="98.25" customHeight="1" x14ac:dyDescent="0.2">
      <c r="B10" s="15"/>
      <c r="C10" s="15"/>
      <c r="D10" s="15"/>
      <c r="E10" s="15"/>
      <c r="F10" s="72"/>
      <c r="G10" s="97"/>
      <c r="H10" s="98"/>
      <c r="I10" s="99"/>
    </row>
    <row r="11" spans="1:9" ht="15" customHeight="1" thickBot="1" x14ac:dyDescent="0.25">
      <c r="C11" s="63"/>
      <c r="D11" s="63"/>
      <c r="E11" s="63"/>
      <c r="F11" s="63"/>
      <c r="G11" s="97"/>
      <c r="H11" s="98"/>
      <c r="I11" s="99"/>
    </row>
    <row r="12" spans="1:9" ht="16.5" customHeight="1" thickBot="1" x14ac:dyDescent="0.25">
      <c r="B12" s="109" t="s">
        <v>30</v>
      </c>
      <c r="C12" s="110"/>
      <c r="D12" s="63"/>
      <c r="E12" s="63"/>
      <c r="F12" s="63"/>
      <c r="G12" s="97"/>
      <c r="H12" s="98"/>
      <c r="I12" s="99"/>
    </row>
    <row r="13" spans="1:9" ht="15" customHeight="1" x14ac:dyDescent="0.2">
      <c r="B13" s="78" t="s">
        <v>44</v>
      </c>
      <c r="C13" s="75">
        <f>'Year 1'!D23</f>
        <v>0</v>
      </c>
      <c r="G13" s="97"/>
      <c r="H13" s="98"/>
      <c r="I13" s="99"/>
    </row>
    <row r="14" spans="1:9" ht="15" customHeight="1" x14ac:dyDescent="0.2">
      <c r="B14" s="79" t="s">
        <v>45</v>
      </c>
      <c r="C14" s="76">
        <f>'Year 2'!D23</f>
        <v>0</v>
      </c>
      <c r="G14" s="97"/>
      <c r="H14" s="98"/>
      <c r="I14" s="99"/>
    </row>
    <row r="15" spans="1:9" ht="15" customHeight="1" x14ac:dyDescent="0.2">
      <c r="B15" s="79" t="s">
        <v>46</v>
      </c>
      <c r="C15" s="76">
        <f>'Year 3'!D23</f>
        <v>0</v>
      </c>
      <c r="G15" s="97"/>
      <c r="H15" s="98"/>
      <c r="I15" s="99"/>
    </row>
    <row r="16" spans="1:9" ht="15" customHeight="1" x14ac:dyDescent="0.2">
      <c r="B16" s="79" t="s">
        <v>47</v>
      </c>
      <c r="C16" s="76">
        <f>'Year 4'!D23</f>
        <v>0</v>
      </c>
      <c r="G16" s="97"/>
      <c r="H16" s="98"/>
      <c r="I16" s="99"/>
    </row>
    <row r="17" spans="2:9" ht="15.75" thickBot="1" x14ac:dyDescent="0.25">
      <c r="B17" s="74" t="s">
        <v>48</v>
      </c>
      <c r="C17" s="80">
        <f>SUM(C13:C16)</f>
        <v>0</v>
      </c>
      <c r="G17" s="100"/>
      <c r="H17" s="101"/>
      <c r="I17" s="102"/>
    </row>
    <row r="19" spans="2:9" ht="15" thickBot="1" x14ac:dyDescent="0.25"/>
    <row r="20" spans="2:9" ht="43.5" customHeight="1" thickBot="1" x14ac:dyDescent="0.25">
      <c r="B20" s="109" t="s">
        <v>50</v>
      </c>
      <c r="C20" s="110"/>
    </row>
    <row r="21" spans="2:9" x14ac:dyDescent="0.2">
      <c r="B21" s="79" t="s">
        <v>45</v>
      </c>
      <c r="C21" s="76">
        <f>'Optional Part 2 - Year 2'!D24</f>
        <v>0</v>
      </c>
    </row>
    <row r="22" spans="2:9" x14ac:dyDescent="0.2">
      <c r="B22" s="79" t="s">
        <v>46</v>
      </c>
      <c r="C22" s="76">
        <f>'Optional Part 2 - Year 3'!D24</f>
        <v>0</v>
      </c>
    </row>
    <row r="23" spans="2:9" ht="15.75" thickBot="1" x14ac:dyDescent="0.25">
      <c r="B23" s="74" t="s">
        <v>49</v>
      </c>
      <c r="C23" s="77">
        <f>SUM(C21:C22)</f>
        <v>0</v>
      </c>
    </row>
  </sheetData>
  <mergeCells count="8">
    <mergeCell ref="B12:C12"/>
    <mergeCell ref="G5:I17"/>
    <mergeCell ref="B20:C20"/>
    <mergeCell ref="C5:E5"/>
    <mergeCell ref="F5:F9"/>
    <mergeCell ref="C6:E6"/>
    <mergeCell ref="C7:E7"/>
    <mergeCell ref="B9:E9"/>
  </mergeCells>
  <pageMargins left="0.70866141732283472" right="0.70866141732283472" top="0.74803149606299213" bottom="0.74803149606299213" header="0.31496062992125984" footer="0.31496062992125984"/>
  <pageSetup paperSize="8" scale="74" fitToHeight="2" orientation="landscape" r:id="rId1"/>
  <rowBreaks count="1" manualBreakCount="1">
    <brk id="1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16"/>
  <sheetViews>
    <sheetView workbookViewId="0">
      <selection activeCell="A22" sqref="A22"/>
    </sheetView>
  </sheetViews>
  <sheetFormatPr defaultRowHeight="15" x14ac:dyDescent="0.25"/>
  <cols>
    <col min="1" max="1" width="55.42578125" customWidth="1"/>
  </cols>
  <sheetData>
    <row r="1" spans="1:1" x14ac:dyDescent="0.25">
      <c r="A1" t="s">
        <v>8</v>
      </c>
    </row>
    <row r="2" spans="1:1" x14ac:dyDescent="0.25">
      <c r="A2" s="55" t="s">
        <v>29</v>
      </c>
    </row>
    <row r="3" spans="1:1" ht="28.5" x14ac:dyDescent="0.25">
      <c r="A3" s="55" t="s">
        <v>21</v>
      </c>
    </row>
    <row r="4" spans="1:1" ht="28.5" x14ac:dyDescent="0.25">
      <c r="A4" s="55" t="s">
        <v>22</v>
      </c>
    </row>
    <row r="5" spans="1:1" x14ac:dyDescent="0.25">
      <c r="A5" s="55" t="s">
        <v>23</v>
      </c>
    </row>
    <row r="11" spans="1:1" x14ac:dyDescent="0.25">
      <c r="A11" t="s">
        <v>8</v>
      </c>
    </row>
    <row r="12" spans="1:1" ht="28.5" x14ac:dyDescent="0.25">
      <c r="A12" s="1" t="s">
        <v>53</v>
      </c>
    </row>
    <row r="13" spans="1:1" x14ac:dyDescent="0.25">
      <c r="A13" s="1" t="s">
        <v>24</v>
      </c>
    </row>
    <row r="14" spans="1:1" x14ac:dyDescent="0.25">
      <c r="A14" s="1" t="s">
        <v>25</v>
      </c>
    </row>
    <row r="15" spans="1:1" x14ac:dyDescent="0.25">
      <c r="A15" s="1" t="s">
        <v>54</v>
      </c>
    </row>
    <row r="16" spans="1:1" x14ac:dyDescent="0.25">
      <c r="A16" s="1" t="s">
        <v>26</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5245F1D7C9CC46A20D9F0F7B027165" ma:contentTypeVersion="8" ma:contentTypeDescription="Create a new document." ma:contentTypeScope="" ma:versionID="69866a4b128ac6fbaf71d2102672de13">
  <xsd:schema xmlns:xsd="http://www.w3.org/2001/XMLSchema" xmlns:xs="http://www.w3.org/2001/XMLSchema" xmlns:p="http://schemas.microsoft.com/office/2006/metadata/properties" xmlns:ns3="2f43500a-119c-4f79-9495-2c0a176a939c" targetNamespace="http://schemas.microsoft.com/office/2006/metadata/properties" ma:root="true" ma:fieldsID="ae1ec3bbea60d5afaa954ae43873dd01" ns3:_="">
    <xsd:import namespace="2f43500a-119c-4f79-9495-2c0a176a939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500a-119c-4f79-9495-2c0a176a9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0C88DE0-8153-45B4-B337-34A8B3BB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500a-119c-4f79-9495-2c0a176a9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2f43500a-119c-4f79-9495-2c0a176a93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Guidance</vt:lpstr>
      <vt:lpstr>Year 1</vt:lpstr>
      <vt:lpstr>Year 2</vt:lpstr>
      <vt:lpstr>Year 3</vt:lpstr>
      <vt:lpstr>Year 4</vt:lpstr>
      <vt:lpstr>Optional Part 2 - Year 2</vt:lpstr>
      <vt:lpstr>Optional Part 2 - Year 3</vt:lpstr>
      <vt:lpstr>Totals Tab</vt:lpstr>
      <vt:lpstr>Sheet1</vt:lpstr>
      <vt:lpstr>'Optional Part 2 - Year 2'!Print_Area</vt:lpstr>
      <vt:lpstr>'Optional Part 2 - Year 3'!Print_Area</vt:lpstr>
      <vt:lpstr>'Totals Tab'!Print_Area</vt:lpstr>
      <vt:lpstr>'Year 1'!Print_Area</vt:lpstr>
      <vt:lpstr>'Year 2'!Print_Area</vt:lpstr>
      <vt:lpstr>'Year 3'!Print_Area</vt:lpstr>
      <vt:lpstr>'Year 4'!Print_Area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Louise Watson (UK SBS)</cp:lastModifiedBy>
  <cp:lastPrinted>2014-02-06T12:26:57Z</cp:lastPrinted>
  <dcterms:created xsi:type="dcterms:W3CDTF">2013-10-01T16:36:52Z</dcterms:created>
  <dcterms:modified xsi:type="dcterms:W3CDTF">2020-04-06T19:58:35Z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0x010100D95245F1D7C9CC46A20D9F0F7B027165</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y fmtid="{D5CDD505-2E9C-101B-9397-08002B2CF9AE}" pid="8" name="MSIP_Label_ba62f585-b40f-4ab9-bafe-39150f03d124_Enabled">
    <vt:lpwstr>true</vt:lpwstr>
  </property>
  <property fmtid="{D5CDD505-2E9C-101B-9397-08002B2CF9AE}" pid="9" name="MSIP_Label_ba62f585-b40f-4ab9-bafe-39150f03d124_SetDate">
    <vt:lpwstr>2020-02-21T16:24:24Z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903591a1-d816-4c6a-97d7-000054306295</vt:lpwstr>
  </property>
  <property fmtid="{D5CDD505-2E9C-101B-9397-08002B2CF9AE}" pid="14" name="MSIP_Label_ba62f585-b40f-4ab9-bafe-39150f03d124_ContentBits">
    <vt:lpwstr>0</vt:lpwstr>
  </property>
</Properties>
</file>