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liz_vincent\OneDrive - ph.rc\Desktop\CS18064 UKRI Brand Project\"/>
    </mc:Choice>
  </mc:AlternateContent>
  <xr:revisionPtr revIDLastSave="0" documentId="10_ncr:100000_{2B65EA29-65CB-4C09-838A-5B1C57649216}" xr6:coauthVersionLast="31" xr6:coauthVersionMax="31" xr10:uidLastSave="{00000000-0000-0000-0000-000000000000}"/>
  <bookViews>
    <workbookView xWindow="315" yWindow="0" windowWidth="18195" windowHeight="11820" xr2:uid="{00000000-000D-0000-FFFF-FFFF00000000}"/>
  </bookViews>
  <sheets>
    <sheet name="Element 1" sheetId="1" r:id="rId1"/>
    <sheet name="Sheet2" sheetId="2" state="hidden" r:id="rId2"/>
  </sheets>
  <definedNames>
    <definedName name="_xlnm._FilterDatabase" localSheetId="0" hidden="1">'Element 1'!$C$35:$C$51</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1'!$A$1:$J$66</definedName>
  </definedNames>
  <calcPr calcId="179017"/>
</workbook>
</file>

<file path=xl/calcChain.xml><?xml version="1.0" encoding="utf-8"?>
<calcChain xmlns="http://schemas.openxmlformats.org/spreadsheetml/2006/main">
  <c r="E22" i="1" l="1"/>
  <c r="E23" i="1"/>
  <c r="H22" i="1"/>
  <c r="H23" i="1"/>
  <c r="G22" i="1"/>
  <c r="G23" i="1"/>
  <c r="G18" i="1" l="1"/>
  <c r="G19" i="1"/>
  <c r="G20" i="1"/>
  <c r="G21" i="1"/>
  <c r="G24" i="1"/>
  <c r="E19" i="1"/>
  <c r="E20" i="1"/>
  <c r="E21" i="1"/>
  <c r="E24" i="1"/>
  <c r="E18" i="1"/>
  <c r="F25" i="1" l="1"/>
  <c r="D25" i="1"/>
  <c r="F73" i="1" l="1"/>
  <c r="D73" i="1"/>
  <c r="G72" i="1"/>
  <c r="H72" i="1" s="1"/>
  <c r="E72" i="1"/>
  <c r="G71" i="1"/>
  <c r="H71" i="1" s="1"/>
  <c r="E71" i="1"/>
  <c r="G70" i="1"/>
  <c r="H70" i="1" s="1"/>
  <c r="E70" i="1"/>
  <c r="E73" i="1" l="1"/>
  <c r="G73" i="1"/>
  <c r="H73" i="1" s="1"/>
  <c r="H41" i="1"/>
  <c r="I41" i="1" s="1"/>
  <c r="J41" i="1" s="1"/>
  <c r="H42" i="1"/>
  <c r="I42" i="1" s="1"/>
  <c r="J42" i="1" s="1"/>
  <c r="H43" i="1"/>
  <c r="I43" i="1" s="1"/>
  <c r="J43" i="1" s="1"/>
  <c r="H44" i="1"/>
  <c r="I44" i="1" s="1"/>
  <c r="J44" i="1" s="1"/>
  <c r="H45" i="1"/>
  <c r="I45" i="1" s="1"/>
  <c r="J45" i="1" s="1"/>
  <c r="H46" i="1"/>
  <c r="I46" i="1" s="1"/>
  <c r="J46" i="1" s="1"/>
  <c r="H47" i="1"/>
  <c r="I47" i="1" s="1"/>
  <c r="H48" i="1"/>
  <c r="I48" i="1" s="1"/>
  <c r="H49" i="1"/>
  <c r="I49" i="1" s="1"/>
  <c r="H50" i="1"/>
  <c r="I50" i="1" s="1"/>
  <c r="H51" i="1"/>
  <c r="I51" i="1" s="1"/>
  <c r="H35" i="1" l="1"/>
  <c r="H36" i="1"/>
  <c r="H37" i="1"/>
  <c r="H19" i="1"/>
  <c r="H20" i="1"/>
  <c r="H21" i="1"/>
  <c r="H24" i="1"/>
  <c r="I35" i="1" l="1"/>
  <c r="J47" i="1"/>
  <c r="I37" i="1"/>
  <c r="J37" i="1" s="1"/>
  <c r="J49" i="1"/>
  <c r="I36" i="1"/>
  <c r="J36" i="1" s="1"/>
  <c r="J48" i="1"/>
  <c r="E17" i="1"/>
  <c r="J35" i="1" l="1"/>
  <c r="E16" i="1"/>
  <c r="G16" i="1"/>
  <c r="H16" i="1" s="1"/>
  <c r="G17" i="1"/>
  <c r="H17" i="1" s="1"/>
  <c r="H18" i="1"/>
  <c r="G15" i="1"/>
  <c r="E15" i="1"/>
  <c r="E25" i="1" s="1"/>
  <c r="H15" i="1" l="1"/>
  <c r="G25" i="1"/>
  <c r="H25" i="1" s="1"/>
  <c r="H38" i="1" l="1"/>
  <c r="H39" i="1"/>
  <c r="H40" i="1"/>
  <c r="I40" i="1" s="1"/>
  <c r="J40" i="1" s="1"/>
  <c r="I39" i="1" l="1"/>
  <c r="J39" i="1" s="1"/>
  <c r="J51" i="1"/>
  <c r="I38" i="1"/>
  <c r="J50" i="1"/>
  <c r="H52" i="1"/>
  <c r="J38" i="1" l="1"/>
  <c r="J52" i="1" s="1"/>
  <c r="I52" i="1"/>
</calcChain>
</file>

<file path=xl/sharedStrings.xml><?xml version="1.0" encoding="utf-8"?>
<sst xmlns="http://schemas.openxmlformats.org/spreadsheetml/2006/main" count="76" uniqueCount="68">
  <si>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</si>
  <si>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</si>
  <si>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</si>
  <si>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</si>
  <si>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</si>
  <si>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</si>
  <si>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</si>
  <si>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</si>
  <si>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</si>
  <si>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</si>
  <si>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</si>
  <si>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</si>
  <si>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</si>
  <si>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</si>
  <si>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</si>
  <si>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</si>
  <si>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</si>
  <si>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</si>
  <si>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</si>
  <si>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</si>
  <si>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</si>
  <si>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</si>
  <si>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</si>
  <si>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</si>
  <si>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</si>
  <si>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</si>
  <si>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</si>
  <si>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</si>
  <si>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</si>
  <si>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</si>
  <si>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</si>
  <si>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</si>
  <si>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</si>
  <si>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</si>
  <si>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</si>
  <si>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</si>
  <si>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</si>
  <si>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</si>
  <si>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</si>
  <si>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</si>
  <si>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</si>
  <si>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</si>
  <si>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</si>
  <si>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</si>
  <si>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</si>
  <si>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CS18064</t>
  </si>
  <si>
    <t>UK  Brand Project</t>
  </si>
  <si>
    <t>1. Audit and insight</t>
  </si>
  <si>
    <t>2. Brand Strategy</t>
  </si>
  <si>
    <t>3. Brand Architecture</t>
  </si>
  <si>
    <t>4. Messaging</t>
  </si>
  <si>
    <t>All prices are firm and fixed and include person fees, as well as travel and subsistence costs</t>
  </si>
  <si>
    <t>All prices are exclusive of VAT</t>
  </si>
  <si>
    <t>Section 1: Total Project Costs - Mandatory</t>
  </si>
  <si>
    <t>All costs appearing below are for information only and will NOT be scored as part of AW5.2 Pricing Evaluation but may be used by UKRI at a later date</t>
  </si>
  <si>
    <t>1. Brand Partner</t>
  </si>
  <si>
    <t>2. Internal branding</t>
  </si>
  <si>
    <t>3. Brand Measurement</t>
  </si>
  <si>
    <t>Section 3 - Optional requirements - Brand guardianship
For Information only</t>
  </si>
  <si>
    <t>Section 2: Total Staff Costs
For information only</t>
  </si>
  <si>
    <t xml:space="preserve">Bidder guidance
Section 3 should be used to provide optional requirements.
These costs will not be used for evaluation purposes, however may be utilised at the discretion of UKRI. Bidders are expected to provide detail on all costs
</t>
  </si>
  <si>
    <t>5. Creative concepts and development</t>
  </si>
  <si>
    <t>6. Testing and Trademark</t>
  </si>
  <si>
    <t>7. Creative message refinement</t>
  </si>
  <si>
    <t>8. Artwork and guidelines</t>
  </si>
  <si>
    <t>9. Implementation guardianship</t>
  </si>
  <si>
    <t>10. Internal engagement and culture change</t>
  </si>
  <si>
    <t xml:space="preserve">Bidder Guidance
Bidders must provide their full cost for delivering the requirement for the contract in alignment with the objectives.
The figure used for evaluation is the total Cost (ex VAT) provided in Section 1.  The total cost is the total staff costs (ex VAT) and the total Travel and Subsistence, Overhead costs, cost of production of materials and any/all costs associated with the delivery of the project (ex VAT).  
The figure in cell G25 shall be used for evaluation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</si>
</sst>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2"/>
      <name val="Arial"/>
      <family val="2"/>
    </font>
    <font>
      <b/>
      <u/>
      <sz val="16"/>
      <color rgb="FFFF0000"/>
      <name val="Arial"/>
      <family val="2"/>
    </font>
    <font>
      <b/>
      <u/>
      <sz val="11"/>
      <color theme="1"/>
      <name val="Calibri"/>
      <family val="2"/>
      <scheme val="minor"/>
    </font>
    <font>
      <b/>
      <sz val="12"/>
      <color theme="1"/>
      <name val="Calibri"/>
      <family val="2"/>
      <scheme val="minor"/>
    </font>
    <font>
      <b/>
      <u/>
      <sz val="12"/>
      <name val="Arial"/>
      <family val="2"/>
    </font>
  </fonts>
  <fills count="1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39997558519241921"/>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0">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49" fontId="5" fillId="10" borderId="16"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2" xfId="0" applyNumberFormat="1" applyFont="1" applyFill="1" applyBorder="1" applyAlignment="1" applyProtection="1">
      <alignment horizontal="center" vertical="center"/>
      <protection locked="0"/>
    </xf>
    <xf numFmtId="1" fontId="5" fillId="10" borderId="16"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6"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1" xfId="0" applyFont="1" applyFill="1" applyBorder="1" applyAlignment="1" applyProtection="1">
      <alignment horizontal="left" vertical="center" wrapText="1"/>
      <protection locked="0"/>
    </xf>
    <xf numFmtId="44" fontId="5" fillId="10" borderId="22" xfId="1" applyFont="1" applyFill="1" applyBorder="1" applyAlignment="1" applyProtection="1">
      <alignment vertical="center"/>
      <protection locked="0"/>
    </xf>
    <xf numFmtId="0" fontId="5" fillId="10" borderId="22"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6" fillId="3" borderId="20" xfId="0" applyNumberFormat="1" applyFont="1" applyFill="1" applyBorder="1" applyAlignment="1" applyProtection="1">
      <alignment horizontal="left"/>
    </xf>
    <xf numFmtId="0" fontId="17" fillId="0" borderId="0" xfId="0" applyFont="1" applyAlignment="1" applyProtection="1">
      <alignment vertical="center"/>
    </xf>
    <xf numFmtId="44" fontId="12" fillId="12" borderId="18" xfId="1" applyFont="1" applyFill="1" applyBorder="1" applyAlignment="1" applyProtection="1">
      <alignment horizontal="center" vertical="center"/>
    </xf>
    <xf numFmtId="44" fontId="21" fillId="11" borderId="18" xfId="1" applyFont="1" applyFill="1" applyBorder="1" applyAlignment="1" applyProtection="1">
      <alignment vertical="center"/>
    </xf>
    <xf numFmtId="44" fontId="5" fillId="13" borderId="7" xfId="1" applyFont="1" applyFill="1" applyBorder="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6"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2" xfId="1" applyFont="1" applyFill="1" applyBorder="1" applyAlignment="1" applyProtection="1">
      <alignment vertical="center"/>
    </xf>
    <xf numFmtId="44" fontId="5" fillId="3" borderId="23" xfId="1" applyFont="1" applyFill="1" applyBorder="1" applyAlignment="1" applyProtection="1">
      <alignment vertical="center"/>
    </xf>
    <xf numFmtId="0" fontId="17" fillId="0" borderId="0" xfId="0" applyFont="1" applyProtection="1"/>
    <xf numFmtId="0" fontId="12" fillId="11" borderId="18" xfId="0" applyFont="1" applyFill="1" applyBorder="1" applyAlignment="1" applyProtection="1">
      <alignment horizontal="center" vertical="center" wrapText="1"/>
    </xf>
    <xf numFmtId="44" fontId="12" fillId="12" borderId="18" xfId="0" applyNumberFormat="1" applyFont="1" applyFill="1" applyBorder="1" applyAlignment="1" applyProtection="1">
      <alignment horizontal="center" vertical="center" wrapText="1"/>
    </xf>
    <xf numFmtId="2" fontId="12" fillId="12" borderId="18" xfId="0" applyNumberFormat="1" applyFont="1" applyFill="1" applyBorder="1" applyAlignment="1" applyProtection="1">
      <alignment horizontal="center" vertical="center" wrapText="1"/>
    </xf>
    <xf numFmtId="44" fontId="12" fillId="11" borderId="19" xfId="0" applyNumberFormat="1" applyFont="1" applyFill="1" applyBorder="1" applyAlignment="1" applyProtection="1">
      <alignment horizontal="center" vertical="center" wrapText="1"/>
    </xf>
    <xf numFmtId="0" fontId="17" fillId="0" borderId="0" xfId="0" applyFont="1" applyFill="1" applyProtection="1"/>
    <xf numFmtId="0" fontId="18" fillId="0" borderId="0" xfId="0" applyFont="1" applyFill="1" applyBorder="1" applyAlignment="1" applyProtection="1">
      <alignment horizontal="left" vertical="center" wrapText="1"/>
    </xf>
    <xf numFmtId="0" fontId="23"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1" fillId="2" borderId="9" xfId="0" applyFont="1" applyFill="1" applyBorder="1" applyAlignment="1" applyProtection="1">
      <alignment horizontal="center" vertical="center" wrapText="1"/>
    </xf>
    <xf numFmtId="0" fontId="5" fillId="10" borderId="16" xfId="1" applyNumberFormat="1" applyFont="1" applyFill="1" applyBorder="1" applyAlignment="1" applyProtection="1">
      <alignment horizontal="center" vertical="center"/>
      <protection locked="0"/>
    </xf>
    <xf numFmtId="49" fontId="6" fillId="3" borderId="6" xfId="0" applyNumberFormat="1" applyFont="1" applyFill="1" applyBorder="1" applyAlignment="1" applyProtection="1">
      <alignment horizontal="left"/>
    </xf>
    <xf numFmtId="44" fontId="12" fillId="8" borderId="0" xfId="1" applyFont="1" applyFill="1" applyBorder="1" applyAlignment="1" applyProtection="1">
      <alignment horizontal="center" vertical="center"/>
    </xf>
    <xf numFmtId="44" fontId="21" fillId="8" borderId="0" xfId="1" applyFont="1" applyFill="1" applyBorder="1" applyAlignment="1" applyProtection="1">
      <alignment vertical="center"/>
    </xf>
    <xf numFmtId="44" fontId="5" fillId="8" borderId="0" xfId="1" applyFont="1" applyFill="1" applyBorder="1" applyAlignment="1" applyProtection="1">
      <alignment vertical="center"/>
    </xf>
    <xf numFmtId="49" fontId="6" fillId="3" borderId="8" xfId="0" applyNumberFormat="1" applyFont="1" applyFill="1" applyBorder="1" applyProtection="1"/>
    <xf numFmtId="44" fontId="21" fillId="11" borderId="8" xfId="1" applyFont="1" applyFill="1" applyBorder="1" applyAlignment="1" applyProtection="1">
      <alignment vertical="center"/>
    </xf>
    <xf numFmtId="44" fontId="5" fillId="10" borderId="32" xfId="1" applyFont="1" applyFill="1" applyBorder="1" applyAlignment="1" applyProtection="1">
      <alignment vertical="center"/>
      <protection locked="0"/>
    </xf>
    <xf numFmtId="0" fontId="2" fillId="2" borderId="7" xfId="0" applyFont="1" applyFill="1" applyBorder="1" applyAlignment="1" applyProtection="1">
      <alignment horizontal="center" vertical="center" wrapText="1"/>
    </xf>
    <xf numFmtId="0" fontId="12" fillId="11" borderId="7"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12" fillId="8" borderId="0" xfId="0" applyFont="1" applyFill="1" applyBorder="1" applyAlignment="1" applyProtection="1">
      <alignment horizontal="left" vertical="center" wrapText="1"/>
    </xf>
    <xf numFmtId="0" fontId="22" fillId="0" borderId="0" xfId="0" applyFont="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6" fillId="12" borderId="4" xfId="0" applyFont="1" applyFill="1" applyBorder="1" applyAlignment="1" applyProtection="1">
      <alignment horizontal="center" vertical="center" wrapText="1"/>
    </xf>
    <xf numFmtId="0" fontId="6" fillId="12" borderId="24"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5"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24" xfId="0" applyFont="1" applyFill="1" applyBorder="1" applyAlignment="1" applyProtection="1">
      <alignment horizontal="center" vertical="center" wrapText="1"/>
    </xf>
    <xf numFmtId="0" fontId="6" fillId="13" borderId="9"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25" xfId="0" applyFont="1" applyFill="1" applyBorder="1" applyAlignment="1" applyProtection="1">
      <alignment horizontal="center" vertical="center" wrapText="1"/>
    </xf>
    <xf numFmtId="0" fontId="6" fillId="13" borderId="10" xfId="0" applyFont="1" applyFill="1" applyBorder="1" applyAlignment="1" applyProtection="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3" fillId="7" borderId="17"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xf>
    <xf numFmtId="0" fontId="13" fillId="11" borderId="19" xfId="0" applyFont="1" applyFill="1" applyBorder="1" applyAlignment="1" applyProtection="1">
      <alignment horizontal="center" vertical="center" wrapText="1"/>
    </xf>
    <xf numFmtId="0" fontId="19" fillId="11" borderId="17"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2" fillId="11" borderId="8"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wrapText="1"/>
    </xf>
    <xf numFmtId="0" fontId="25" fillId="8" borderId="0" xfId="0" applyFont="1" applyFill="1" applyBorder="1" applyAlignment="1" applyProtection="1">
      <alignment horizontal="left" vertical="center" wrapText="1"/>
    </xf>
    <xf numFmtId="0" fontId="12" fillId="11" borderId="5" xfId="0" applyFont="1" applyFill="1" applyBorder="1" applyAlignment="1" applyProtection="1">
      <alignment horizontal="left" vertical="center"/>
    </xf>
    <xf numFmtId="0" fontId="12" fillId="11" borderId="0" xfId="0" applyFont="1" applyFill="1" applyBorder="1" applyAlignment="1" applyProtection="1">
      <alignment horizontal="left" vertical="center"/>
    </xf>
    <xf numFmtId="44" fontId="12" fillId="14" borderId="4" xfId="1" applyFont="1" applyFill="1" applyBorder="1" applyAlignment="1" applyProtection="1">
      <alignment horizontal="center" vertical="center" wrapText="1"/>
    </xf>
    <xf numFmtId="44" fontId="12" fillId="14" borderId="24" xfId="1" applyFont="1" applyFill="1" applyBorder="1" applyAlignment="1" applyProtection="1">
      <alignment horizontal="center" vertical="center" wrapText="1"/>
    </xf>
    <xf numFmtId="44" fontId="12" fillId="14" borderId="9" xfId="1" applyFont="1" applyFill="1" applyBorder="1" applyAlignment="1" applyProtection="1">
      <alignment horizontal="center" vertical="center" wrapText="1"/>
    </xf>
    <xf numFmtId="44" fontId="12" fillId="14" borderId="6" xfId="1" applyFont="1" applyFill="1" applyBorder="1" applyAlignment="1" applyProtection="1">
      <alignment horizontal="center" vertical="center" wrapText="1"/>
    </xf>
    <xf numFmtId="44" fontId="12" fillId="14" borderId="25" xfId="1" applyFont="1" applyFill="1" applyBorder="1" applyAlignment="1" applyProtection="1">
      <alignment horizontal="center" vertical="center" wrapText="1"/>
    </xf>
    <xf numFmtId="44" fontId="12" fillId="14" borderId="10" xfId="1" applyFont="1" applyFill="1" applyBorder="1" applyAlignment="1" applyProtection="1">
      <alignment horizontal="center" vertical="center" wrapText="1"/>
    </xf>
    <xf numFmtId="0" fontId="12" fillId="8" borderId="17" xfId="0" applyFont="1" applyFill="1" applyBorder="1" applyAlignment="1" applyProtection="1">
      <alignment horizontal="left" vertical="center" wrapText="1"/>
    </xf>
    <xf numFmtId="0" fontId="12" fillId="8" borderId="19" xfId="0" applyFont="1" applyFill="1" applyBorder="1" applyAlignment="1" applyProtection="1">
      <alignment horizontal="left" vertical="center" wrapText="1"/>
    </xf>
    <xf numFmtId="0" fontId="24" fillId="0" borderId="5" xfId="0" applyFont="1" applyBorder="1" applyAlignment="1" applyProtection="1">
      <alignment horizontal="center" wrapText="1"/>
    </xf>
    <xf numFmtId="0" fontId="24" fillId="0" borderId="0" xfId="0" applyFont="1" applyBorder="1" applyAlignment="1" applyProtection="1">
      <alignment horizontal="center" wrapText="1"/>
    </xf>
    <xf numFmtId="0" fontId="1" fillId="2" borderId="17"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5" fillId="10" borderId="28" xfId="1" applyNumberFormat="1" applyFont="1" applyFill="1" applyBorder="1" applyAlignment="1" applyProtection="1">
      <alignment horizontal="center" vertical="center"/>
      <protection locked="0"/>
    </xf>
    <xf numFmtId="0" fontId="5" fillId="10" borderId="29"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12" fillId="11" borderId="17" xfId="0" applyFont="1" applyFill="1" applyBorder="1" applyAlignment="1" applyProtection="1">
      <alignment horizontal="left" vertical="center" wrapText="1"/>
    </xf>
    <xf numFmtId="0" fontId="12" fillId="11" borderId="18" xfId="0" applyFont="1" applyFill="1" applyBorder="1" applyAlignment="1" applyProtection="1">
      <alignment horizontal="left" vertical="center" wrapText="1"/>
    </xf>
    <xf numFmtId="0" fontId="5" fillId="10" borderId="30" xfId="1" applyNumberFormat="1" applyFont="1" applyFill="1" applyBorder="1" applyAlignment="1" applyProtection="1">
      <alignment horizontal="center" vertical="center"/>
      <protection locked="0"/>
    </xf>
    <xf numFmtId="0" fontId="5" fillId="10" borderId="31" xfId="1" applyNumberFormat="1" applyFont="1" applyFill="1" applyBorder="1" applyAlignment="1" applyProtection="1">
      <alignment horizontal="center" vertical="center"/>
      <protection locked="0"/>
    </xf>
    <xf numFmtId="0" fontId="5" fillId="10" borderId="8" xfId="1" applyNumberFormat="1" applyFont="1" applyFill="1" applyBorder="1" applyAlignment="1" applyProtection="1">
      <alignment horizontal="center" vertical="center"/>
      <protection locked="0"/>
    </xf>
    <xf numFmtId="1" fontId="5" fillId="10" borderId="16" xfId="0" applyNumberFormat="1" applyFont="1" applyFill="1" applyBorder="1" applyAlignment="1" applyProtection="1">
      <alignment horizontal="center"/>
    </xf>
    <xf numFmtId="44" fontId="5" fillId="10" borderId="8" xfId="1" applyNumberFormat="1" applyFont="1" applyFill="1" applyBorder="1" applyAlignment="1" applyProtection="1">
      <alignment horizontal="center"/>
    </xf>
    <xf numFmtId="44" fontId="5" fillId="10" borderId="8" xfId="1" applyNumberFormat="1" applyFont="1" applyFill="1" applyBorder="1" applyAlignment="1" applyProtection="1">
      <alignment vertical="center"/>
    </xf>
    <xf numFmtId="2" fontId="5" fillId="10" borderId="8" xfId="0" applyNumberFormat="1" applyFont="1" applyFill="1" applyBorder="1" applyAlignment="1" applyProtection="1">
      <alignment horizont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9865</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9527</xdr:colOff>
      <xdr:row>4</xdr:row>
      <xdr:rowOff>102804</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2"/>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J16" sqref="J16"/>
    </sheetView>
  </sheetViews>
  <sheetFormatPr defaultRowHeight="14.25" x14ac:dyDescent="0.2"/>
  <cols>
    <col min="1" max="1" width="0.5703125" style="21" customWidth="1"/>
    <col min="2" max="2" width="54.28515625" style="21" customWidth="1"/>
    <col min="3" max="3" width="22.28515625" style="21" customWidth="1"/>
    <col min="4" max="4" width="26.42578125" style="21" customWidth="1"/>
    <col min="5" max="5" width="15.5703125" style="21" customWidth="1"/>
    <col min="6" max="6" width="33.5703125" style="21" customWidth="1"/>
    <col min="7" max="10" width="20.7109375" style="21" customWidth="1"/>
    <col min="11" max="11" width="15.5703125" style="21" customWidth="1"/>
    <col min="12" max="12" width="15.28515625" style="21" customWidth="1"/>
    <col min="13" max="13" width="14.7109375" style="21" customWidth="1"/>
    <col min="14" max="14" width="16.7109375" style="21" customWidth="1"/>
    <col min="15" max="16384" width="9.140625" style="21"/>
  </cols>
  <sheetData>
    <row r="1" spans="1:10" ht="71.25" customHeight="1" x14ac:dyDescent="0.2">
      <c r="B1" s="22" t="s">
        <v>31</v>
      </c>
      <c r="D1" s="88" t="s">
        <v>35</v>
      </c>
      <c r="E1" s="88"/>
      <c r="F1" s="88"/>
      <c r="H1" s="23"/>
      <c r="I1" s="24"/>
    </row>
    <row r="2" spans="1:10" ht="4.5" customHeight="1" x14ac:dyDescent="0.2">
      <c r="A2" s="25"/>
      <c r="B2" s="25"/>
      <c r="C2" s="25"/>
      <c r="D2" s="25"/>
      <c r="E2" s="25"/>
      <c r="F2" s="25"/>
      <c r="G2" s="25"/>
      <c r="H2" s="26"/>
      <c r="I2" s="26"/>
      <c r="J2" s="26"/>
    </row>
    <row r="3" spans="1:10" ht="3" customHeight="1" x14ac:dyDescent="0.2">
      <c r="A3" s="27"/>
      <c r="B3" s="27"/>
      <c r="C3" s="27"/>
      <c r="D3" s="27"/>
      <c r="E3" s="27"/>
      <c r="F3" s="27"/>
      <c r="G3" s="27"/>
      <c r="H3" s="28"/>
      <c r="I3" s="28"/>
      <c r="J3" s="28"/>
    </row>
    <row r="4" spans="1:10" ht="15" thickBot="1" x14ac:dyDescent="0.25">
      <c r="H4" s="23"/>
    </row>
    <row r="5" spans="1:10" ht="33" customHeight="1" thickBot="1" x14ac:dyDescent="0.25">
      <c r="B5" s="29" t="s">
        <v>26</v>
      </c>
      <c r="C5" s="115" t="s">
        <v>45</v>
      </c>
      <c r="D5" s="116"/>
      <c r="E5" s="30"/>
      <c r="F5" s="92" t="s">
        <v>42</v>
      </c>
      <c r="G5" s="93"/>
      <c r="H5" s="94"/>
    </row>
    <row r="6" spans="1:10" ht="31.5" customHeight="1" thickBot="1" x14ac:dyDescent="0.25">
      <c r="B6" s="29" t="s">
        <v>27</v>
      </c>
      <c r="C6" s="115" t="s">
        <v>46</v>
      </c>
      <c r="D6" s="116"/>
      <c r="E6" s="30"/>
      <c r="F6" s="95"/>
      <c r="G6" s="96"/>
      <c r="H6" s="97"/>
    </row>
    <row r="7" spans="1:10" ht="29.25" customHeight="1" thickBot="1" x14ac:dyDescent="0.25">
      <c r="B7" s="31" t="s">
        <v>28</v>
      </c>
      <c r="C7" s="113" t="s">
        <v>29</v>
      </c>
      <c r="D7" s="114"/>
      <c r="E7" s="30"/>
      <c r="F7" s="98" t="s">
        <v>67</v>
      </c>
      <c r="G7" s="99"/>
      <c r="H7" s="100"/>
    </row>
    <row r="8" spans="1:10" ht="15.75" customHeight="1" thickBot="1" x14ac:dyDescent="0.25">
      <c r="C8" s="32"/>
      <c r="D8" s="33"/>
      <c r="E8" s="33"/>
      <c r="F8" s="101"/>
      <c r="G8" s="102"/>
      <c r="H8" s="103"/>
    </row>
    <row r="9" spans="1:10" ht="143.25" customHeight="1" thickBot="1" x14ac:dyDescent="0.25">
      <c r="B9" s="117" t="s">
        <v>36</v>
      </c>
      <c r="C9" s="118"/>
      <c r="D9" s="119"/>
      <c r="E9" s="34"/>
      <c r="F9" s="104"/>
      <c r="G9" s="105"/>
      <c r="H9" s="106"/>
    </row>
    <row r="10" spans="1:10" s="35" customFormat="1" ht="16.5" x14ac:dyDescent="0.2">
      <c r="B10" s="36"/>
      <c r="C10" s="36"/>
      <c r="D10" s="36"/>
      <c r="E10" s="37"/>
    </row>
    <row r="11" spans="1:10" s="35" customFormat="1" ht="31.5" customHeight="1" x14ac:dyDescent="0.2">
      <c r="B11" s="123" t="s">
        <v>53</v>
      </c>
      <c r="C11" s="124"/>
      <c r="D11" s="124"/>
      <c r="E11" s="124"/>
      <c r="F11" s="124"/>
      <c r="G11" s="124"/>
    </row>
    <row r="12" spans="1:10" ht="15.75" thickBot="1" x14ac:dyDescent="0.3">
      <c r="C12" s="38"/>
      <c r="D12" s="38"/>
      <c r="E12" s="38"/>
    </row>
    <row r="13" spans="1:10" ht="120.75" thickBot="1" x14ac:dyDescent="0.25">
      <c r="B13" s="39" t="s">
        <v>6</v>
      </c>
      <c r="C13" s="39" t="s">
        <v>43</v>
      </c>
      <c r="D13" s="39" t="s">
        <v>44</v>
      </c>
      <c r="E13" s="39" t="s">
        <v>4</v>
      </c>
      <c r="F13" s="39" t="s">
        <v>34</v>
      </c>
      <c r="G13" s="39" t="s">
        <v>41</v>
      </c>
      <c r="H13" s="39" t="s">
        <v>5</v>
      </c>
    </row>
    <row r="14" spans="1:10" ht="9.75" hidden="1" customHeight="1" thickBot="1" x14ac:dyDescent="0.3">
      <c r="B14" s="40"/>
      <c r="C14" s="41"/>
      <c r="D14" s="41"/>
      <c r="E14" s="41"/>
      <c r="F14" s="41"/>
      <c r="G14" s="40"/>
      <c r="H14" s="40"/>
    </row>
    <row r="15" spans="1:10" ht="20.100000000000001" customHeight="1" thickBot="1" x14ac:dyDescent="0.3">
      <c r="B15" s="42" t="s">
        <v>47</v>
      </c>
      <c r="C15" s="10"/>
      <c r="D15" s="19"/>
      <c r="E15" s="43">
        <f t="shared" ref="E15" si="0">SUM(D15/100*20)</f>
        <v>0</v>
      </c>
      <c r="F15" s="20"/>
      <c r="G15" s="43">
        <f t="shared" ref="G15:G24" si="1">+(D15+F15)</f>
        <v>0</v>
      </c>
      <c r="H15" s="44">
        <f>SUM(G15+(G15/100*20))</f>
        <v>0</v>
      </c>
    </row>
    <row r="16" spans="1:10" ht="20.100000000000001" customHeight="1" thickBot="1" x14ac:dyDescent="0.3">
      <c r="B16" s="45" t="s">
        <v>48</v>
      </c>
      <c r="C16" s="11"/>
      <c r="D16" s="19"/>
      <c r="E16" s="43">
        <f t="shared" ref="E16:E24" si="2">SUM(D16/100*20)</f>
        <v>0</v>
      </c>
      <c r="F16" s="20"/>
      <c r="G16" s="43">
        <f t="shared" si="1"/>
        <v>0</v>
      </c>
      <c r="H16" s="44">
        <f t="shared" ref="H16:H25" si="3">SUM(G16+(G16/100*20))</f>
        <v>0</v>
      </c>
    </row>
    <row r="17" spans="2:11" ht="20.100000000000001" customHeight="1" thickBot="1" x14ac:dyDescent="0.3">
      <c r="B17" s="45" t="s">
        <v>49</v>
      </c>
      <c r="C17" s="11"/>
      <c r="D17" s="19"/>
      <c r="E17" s="43">
        <f t="shared" si="2"/>
        <v>0</v>
      </c>
      <c r="F17" s="20"/>
      <c r="G17" s="43">
        <f t="shared" si="1"/>
        <v>0</v>
      </c>
      <c r="H17" s="44">
        <f t="shared" si="3"/>
        <v>0</v>
      </c>
    </row>
    <row r="18" spans="2:11" ht="20.100000000000001" customHeight="1" thickBot="1" x14ac:dyDescent="0.3">
      <c r="B18" s="45" t="s">
        <v>50</v>
      </c>
      <c r="C18" s="11"/>
      <c r="D18" s="19"/>
      <c r="E18" s="43">
        <f t="shared" si="2"/>
        <v>0</v>
      </c>
      <c r="F18" s="20"/>
      <c r="G18" s="43">
        <f t="shared" si="1"/>
        <v>0</v>
      </c>
      <c r="H18" s="44">
        <f t="shared" si="3"/>
        <v>0</v>
      </c>
    </row>
    <row r="19" spans="2:11" ht="20.100000000000001" customHeight="1" thickBot="1" x14ac:dyDescent="0.3">
      <c r="B19" s="46" t="s">
        <v>61</v>
      </c>
      <c r="C19" s="11"/>
      <c r="D19" s="19"/>
      <c r="E19" s="43">
        <f t="shared" si="2"/>
        <v>0</v>
      </c>
      <c r="F19" s="20"/>
      <c r="G19" s="43">
        <f t="shared" si="1"/>
        <v>0</v>
      </c>
      <c r="H19" s="44">
        <f t="shared" si="3"/>
        <v>0</v>
      </c>
    </row>
    <row r="20" spans="2:11" ht="20.100000000000001" customHeight="1" thickBot="1" x14ac:dyDescent="0.3">
      <c r="B20" s="77" t="s">
        <v>62</v>
      </c>
      <c r="C20" s="11"/>
      <c r="D20" s="19"/>
      <c r="E20" s="43">
        <f t="shared" si="2"/>
        <v>0</v>
      </c>
      <c r="F20" s="20"/>
      <c r="G20" s="43">
        <f t="shared" si="1"/>
        <v>0</v>
      </c>
      <c r="H20" s="44">
        <f t="shared" si="3"/>
        <v>0</v>
      </c>
    </row>
    <row r="21" spans="2:11" ht="20.100000000000001" customHeight="1" thickBot="1" x14ac:dyDescent="0.3">
      <c r="B21" s="77" t="s">
        <v>63</v>
      </c>
      <c r="C21" s="11"/>
      <c r="D21" s="19"/>
      <c r="E21" s="43">
        <f t="shared" si="2"/>
        <v>0</v>
      </c>
      <c r="F21" s="20"/>
      <c r="G21" s="43">
        <f t="shared" si="1"/>
        <v>0</v>
      </c>
      <c r="H21" s="44">
        <f t="shared" si="3"/>
        <v>0</v>
      </c>
    </row>
    <row r="22" spans="2:11" ht="20.100000000000001" customHeight="1" thickBot="1" x14ac:dyDescent="0.3">
      <c r="B22" s="77" t="s">
        <v>64</v>
      </c>
      <c r="C22" s="11"/>
      <c r="D22" s="19"/>
      <c r="E22" s="43">
        <f t="shared" si="2"/>
        <v>0</v>
      </c>
      <c r="F22" s="20"/>
      <c r="G22" s="43">
        <f t="shared" si="1"/>
        <v>0</v>
      </c>
      <c r="H22" s="44">
        <f t="shared" si="3"/>
        <v>0</v>
      </c>
    </row>
    <row r="23" spans="2:11" ht="20.100000000000001" customHeight="1" thickBot="1" x14ac:dyDescent="0.3">
      <c r="B23" s="77" t="s">
        <v>65</v>
      </c>
      <c r="C23" s="11"/>
      <c r="D23" s="19"/>
      <c r="E23" s="43">
        <f t="shared" si="2"/>
        <v>0</v>
      </c>
      <c r="F23" s="20"/>
      <c r="G23" s="43">
        <f t="shared" si="1"/>
        <v>0</v>
      </c>
      <c r="H23" s="44">
        <f t="shared" si="3"/>
        <v>0</v>
      </c>
    </row>
    <row r="24" spans="2:11" ht="20.100000000000001" customHeight="1" thickBot="1" x14ac:dyDescent="0.3">
      <c r="B24" s="77" t="s">
        <v>66</v>
      </c>
      <c r="C24" s="11"/>
      <c r="D24" s="19"/>
      <c r="E24" s="43">
        <f t="shared" si="2"/>
        <v>0</v>
      </c>
      <c r="F24" s="20"/>
      <c r="G24" s="43">
        <f t="shared" si="1"/>
        <v>0</v>
      </c>
      <c r="H24" s="44">
        <f t="shared" si="3"/>
        <v>0</v>
      </c>
    </row>
    <row r="25" spans="2:11" s="47" customFormat="1" ht="20.100000000000001" customHeight="1" thickBot="1" x14ac:dyDescent="0.25">
      <c r="B25" s="141" t="s">
        <v>30</v>
      </c>
      <c r="C25" s="142"/>
      <c r="D25" s="48">
        <f>SUM(D15:D24)</f>
        <v>0</v>
      </c>
      <c r="E25" s="48">
        <f>SUM(E15:E24)</f>
        <v>0</v>
      </c>
      <c r="F25" s="49">
        <f>SUM(F15:F24)</f>
        <v>0</v>
      </c>
      <c r="G25" s="50">
        <f>SUM(G15:G24)</f>
        <v>0</v>
      </c>
      <c r="H25" s="44">
        <f t="shared" si="3"/>
        <v>0</v>
      </c>
    </row>
    <row r="26" spans="2:11" s="47" customFormat="1" ht="37.5" customHeight="1" x14ac:dyDescent="0.25">
      <c r="B26" s="87"/>
      <c r="C26" s="87"/>
      <c r="D26" s="78"/>
      <c r="E26" s="78"/>
      <c r="F26" s="79"/>
      <c r="G26" s="80"/>
      <c r="H26" s="79"/>
    </row>
    <row r="27" spans="2:11" s="47" customFormat="1" ht="12.75" customHeight="1" thickBot="1" x14ac:dyDescent="0.3">
      <c r="B27" s="21"/>
      <c r="C27" s="38"/>
      <c r="D27" s="38"/>
      <c r="E27" s="38"/>
      <c r="F27" s="21"/>
      <c r="G27" s="21"/>
      <c r="H27" s="21"/>
      <c r="I27" s="21"/>
      <c r="J27" s="21"/>
      <c r="K27" s="21"/>
    </row>
    <row r="28" spans="2:11" s="47" customFormat="1" ht="121.5" customHeight="1" thickBot="1" x14ac:dyDescent="0.3">
      <c r="B28" s="85" t="s">
        <v>59</v>
      </c>
      <c r="C28" s="133"/>
      <c r="D28" s="134"/>
      <c r="E28" s="134"/>
      <c r="F28" s="134"/>
      <c r="G28" s="134"/>
      <c r="H28" s="134"/>
      <c r="I28" s="35"/>
      <c r="J28" s="35"/>
      <c r="K28" s="35"/>
    </row>
    <row r="29" spans="2:11" s="47" customFormat="1" ht="36.75" customHeight="1" thickBot="1" x14ac:dyDescent="0.3">
      <c r="B29" s="21"/>
      <c r="C29" s="38"/>
      <c r="D29" s="38"/>
      <c r="E29" s="38"/>
      <c r="F29" s="21"/>
      <c r="G29" s="21"/>
      <c r="H29" s="21"/>
      <c r="I29" s="21"/>
      <c r="J29" s="21"/>
      <c r="K29" s="21"/>
    </row>
    <row r="30" spans="2:11" s="47" customFormat="1" ht="27" customHeight="1" x14ac:dyDescent="0.2">
      <c r="B30" s="89" t="s">
        <v>8</v>
      </c>
      <c r="C30" s="89" t="s">
        <v>32</v>
      </c>
      <c r="D30" s="89" t="s">
        <v>0</v>
      </c>
      <c r="E30" s="107" t="s">
        <v>33</v>
      </c>
      <c r="F30" s="108"/>
      <c r="G30" s="89" t="s">
        <v>3</v>
      </c>
      <c r="H30" s="89" t="s">
        <v>1</v>
      </c>
      <c r="I30" s="89" t="s">
        <v>2</v>
      </c>
      <c r="J30" s="89" t="s">
        <v>10</v>
      </c>
      <c r="K30" s="21"/>
    </row>
    <row r="31" spans="2:11" s="47" customFormat="1" ht="25.5" customHeight="1" x14ac:dyDescent="0.2">
      <c r="B31" s="90"/>
      <c r="C31" s="90"/>
      <c r="D31" s="90"/>
      <c r="E31" s="109"/>
      <c r="F31" s="110"/>
      <c r="G31" s="90"/>
      <c r="H31" s="90"/>
      <c r="I31" s="90"/>
      <c r="J31" s="90"/>
      <c r="K31" s="21"/>
    </row>
    <row r="32" spans="2:11" s="47" customFormat="1" ht="25.5" customHeight="1" x14ac:dyDescent="0.2">
      <c r="B32" s="90"/>
      <c r="C32" s="90"/>
      <c r="D32" s="90"/>
      <c r="E32" s="109"/>
      <c r="F32" s="110"/>
      <c r="G32" s="90"/>
      <c r="H32" s="90"/>
      <c r="I32" s="90"/>
      <c r="J32" s="90"/>
      <c r="K32" s="21"/>
    </row>
    <row r="33" spans="2:31" s="47" customFormat="1" ht="97.5" customHeight="1" thickBot="1" x14ac:dyDescent="0.25">
      <c r="B33" s="91"/>
      <c r="C33" s="91"/>
      <c r="D33" s="91"/>
      <c r="E33" s="111"/>
      <c r="F33" s="112"/>
      <c r="G33" s="91"/>
      <c r="H33" s="91"/>
      <c r="I33" s="91"/>
      <c r="J33" s="91"/>
      <c r="K33" s="21"/>
      <c r="L33" s="21"/>
      <c r="M33" s="21"/>
      <c r="N33" s="21"/>
      <c r="O33" s="21"/>
      <c r="P33" s="21"/>
      <c r="Q33" s="21"/>
      <c r="R33" s="21"/>
      <c r="S33" s="21"/>
      <c r="T33" s="21"/>
      <c r="U33" s="21"/>
      <c r="V33" s="21"/>
      <c r="W33" s="21"/>
      <c r="X33" s="21"/>
      <c r="Y33" s="21"/>
      <c r="Z33" s="21"/>
      <c r="AA33" s="21"/>
      <c r="AB33" s="21"/>
      <c r="AC33" s="21"/>
      <c r="AD33" s="21"/>
      <c r="AE33" s="21"/>
    </row>
    <row r="34" spans="2:31" s="47" customFormat="1" ht="20.100000000000001" customHeight="1" thickBot="1" x14ac:dyDescent="0.25">
      <c r="B34" s="51"/>
      <c r="C34" s="51"/>
      <c r="D34" s="52"/>
      <c r="E34" s="135"/>
      <c r="F34" s="136"/>
      <c r="G34" s="75"/>
      <c r="H34" s="84"/>
      <c r="I34" s="53"/>
      <c r="J34" s="53"/>
      <c r="K34" s="21"/>
      <c r="L34" s="21"/>
      <c r="M34" s="21"/>
      <c r="N34" s="21"/>
      <c r="O34" s="21"/>
      <c r="P34" s="21"/>
      <c r="Q34" s="21"/>
      <c r="R34" s="21"/>
      <c r="S34" s="21"/>
      <c r="T34" s="21"/>
      <c r="U34" s="21"/>
      <c r="V34" s="21"/>
      <c r="W34" s="21"/>
      <c r="X34" s="21"/>
      <c r="Y34" s="21"/>
      <c r="Z34" s="21"/>
      <c r="AA34" s="21"/>
      <c r="AB34" s="21"/>
      <c r="AC34" s="21"/>
      <c r="AD34" s="21"/>
      <c r="AE34" s="21"/>
    </row>
    <row r="35" spans="2:31" s="47" customFormat="1" ht="20.100000000000001" customHeight="1" x14ac:dyDescent="0.2">
      <c r="B35" s="14"/>
      <c r="C35" s="7"/>
      <c r="D35" s="12">
        <v>0</v>
      </c>
      <c r="E35" s="137"/>
      <c r="F35" s="138"/>
      <c r="G35" s="76"/>
      <c r="H35" s="83">
        <f t="shared" ref="H35:H51" si="4">SUM(D35*G35)</f>
        <v>0</v>
      </c>
      <c r="I35" s="54">
        <f t="shared" ref="I35:I51" si="5">SUM(H35/100*20)</f>
        <v>0</v>
      </c>
      <c r="J35" s="55">
        <f>SUM(H35:I35)</f>
        <v>0</v>
      </c>
      <c r="K35" s="21"/>
      <c r="L35" s="21"/>
      <c r="M35" s="21"/>
      <c r="N35" s="21"/>
      <c r="O35" s="21"/>
      <c r="P35" s="21"/>
      <c r="Q35" s="21"/>
      <c r="R35" s="21"/>
      <c r="S35" s="21"/>
      <c r="T35" s="21"/>
      <c r="U35" s="21"/>
      <c r="V35" s="21"/>
      <c r="W35" s="21"/>
      <c r="X35" s="21"/>
      <c r="Y35" s="21"/>
      <c r="Z35" s="21"/>
      <c r="AA35" s="21"/>
      <c r="AB35" s="21"/>
      <c r="AC35" s="21"/>
      <c r="AD35" s="21"/>
      <c r="AE35" s="21"/>
    </row>
    <row r="36" spans="2:31" s="47" customFormat="1" ht="20.100000000000001" customHeight="1" x14ac:dyDescent="0.2">
      <c r="B36" s="15"/>
      <c r="C36" s="8"/>
      <c r="D36" s="13">
        <v>0</v>
      </c>
      <c r="E36" s="139"/>
      <c r="F36" s="140"/>
      <c r="G36" s="86"/>
      <c r="H36" s="13">
        <f t="shared" si="4"/>
        <v>0</v>
      </c>
      <c r="I36" s="56">
        <f t="shared" si="5"/>
        <v>0</v>
      </c>
      <c r="J36" s="57">
        <f t="shared" ref="J36:J51" si="6">SUM(H36:I36)</f>
        <v>0</v>
      </c>
      <c r="K36" s="21"/>
      <c r="L36" s="21"/>
      <c r="M36" s="21"/>
      <c r="N36" s="21"/>
      <c r="O36" s="21"/>
      <c r="P36" s="21"/>
      <c r="Q36" s="21"/>
      <c r="R36" s="21"/>
      <c r="S36" s="21"/>
      <c r="T36" s="21"/>
      <c r="U36" s="21"/>
      <c r="V36" s="21"/>
      <c r="W36" s="21"/>
      <c r="X36" s="21"/>
      <c r="Y36" s="21"/>
      <c r="Z36" s="21"/>
      <c r="AA36" s="21"/>
      <c r="AB36" s="21"/>
      <c r="AC36" s="21"/>
      <c r="AD36" s="21"/>
      <c r="AE36" s="21"/>
    </row>
    <row r="37" spans="2:31" ht="20.100000000000001" customHeight="1" x14ac:dyDescent="0.2">
      <c r="B37" s="15"/>
      <c r="C37" s="8"/>
      <c r="D37" s="13">
        <v>0</v>
      </c>
      <c r="E37" s="139"/>
      <c r="F37" s="140"/>
      <c r="G37" s="86"/>
      <c r="H37" s="13">
        <f t="shared" si="4"/>
        <v>0</v>
      </c>
      <c r="I37" s="56">
        <f t="shared" si="5"/>
        <v>0</v>
      </c>
      <c r="J37" s="57">
        <f t="shared" si="6"/>
        <v>0</v>
      </c>
      <c r="L37" s="47"/>
      <c r="M37" s="47"/>
      <c r="N37" s="47"/>
      <c r="O37" s="47"/>
      <c r="P37" s="47"/>
      <c r="Q37" s="47"/>
      <c r="R37" s="47"/>
      <c r="S37" s="47"/>
      <c r="T37" s="47"/>
      <c r="U37" s="47"/>
      <c r="V37" s="47"/>
      <c r="W37" s="47"/>
      <c r="X37" s="47"/>
      <c r="Y37" s="47"/>
      <c r="Z37" s="47"/>
      <c r="AA37" s="47"/>
      <c r="AB37" s="47"/>
      <c r="AC37" s="47"/>
      <c r="AD37" s="47"/>
      <c r="AE37" s="47"/>
    </row>
    <row r="38" spans="2:31" s="35" customFormat="1" ht="20.100000000000001" customHeight="1" x14ac:dyDescent="0.2">
      <c r="B38" s="15"/>
      <c r="C38" s="8"/>
      <c r="D38" s="13">
        <v>0</v>
      </c>
      <c r="E38" s="145"/>
      <c r="F38" s="145"/>
      <c r="G38" s="86"/>
      <c r="H38" s="13">
        <f t="shared" si="4"/>
        <v>0</v>
      </c>
      <c r="I38" s="56">
        <f t="shared" si="5"/>
        <v>0</v>
      </c>
      <c r="J38" s="57">
        <f t="shared" si="6"/>
        <v>0</v>
      </c>
      <c r="K38" s="21"/>
      <c r="L38" s="47"/>
      <c r="M38" s="47"/>
      <c r="N38" s="47"/>
      <c r="O38" s="47"/>
      <c r="P38" s="47"/>
      <c r="Q38" s="47"/>
      <c r="R38" s="47"/>
      <c r="S38" s="47"/>
      <c r="T38" s="47"/>
      <c r="U38" s="47"/>
      <c r="V38" s="47"/>
      <c r="W38" s="47"/>
      <c r="X38" s="47"/>
      <c r="Y38" s="47"/>
      <c r="Z38" s="47"/>
      <c r="AA38" s="47"/>
      <c r="AB38" s="47"/>
      <c r="AC38" s="47"/>
      <c r="AD38" s="47"/>
      <c r="AE38" s="47"/>
    </row>
    <row r="39" spans="2:31" ht="20.100000000000001" customHeight="1" x14ac:dyDescent="0.2">
      <c r="B39" s="15"/>
      <c r="C39" s="8"/>
      <c r="D39" s="13">
        <v>0</v>
      </c>
      <c r="E39" s="145"/>
      <c r="F39" s="145"/>
      <c r="G39" s="86"/>
      <c r="H39" s="13">
        <f t="shared" si="4"/>
        <v>0</v>
      </c>
      <c r="I39" s="56">
        <f t="shared" si="5"/>
        <v>0</v>
      </c>
      <c r="J39" s="57">
        <f t="shared" si="6"/>
        <v>0</v>
      </c>
      <c r="L39" s="47"/>
      <c r="M39" s="47"/>
      <c r="N39" s="47"/>
      <c r="O39" s="47"/>
      <c r="P39" s="47"/>
      <c r="Q39" s="47"/>
      <c r="R39" s="47"/>
      <c r="S39" s="47"/>
      <c r="T39" s="47"/>
      <c r="U39" s="47"/>
      <c r="V39" s="47"/>
      <c r="W39" s="47"/>
      <c r="X39" s="47"/>
      <c r="Y39" s="47"/>
      <c r="Z39" s="47"/>
      <c r="AA39" s="47"/>
      <c r="AB39" s="47"/>
      <c r="AC39" s="47"/>
      <c r="AD39" s="47"/>
      <c r="AE39" s="47"/>
    </row>
    <row r="40" spans="2:31" ht="20.100000000000001" customHeight="1" x14ac:dyDescent="0.2">
      <c r="B40" s="15"/>
      <c r="C40" s="8"/>
      <c r="D40" s="13">
        <v>0</v>
      </c>
      <c r="E40" s="145"/>
      <c r="F40" s="145"/>
      <c r="G40" s="86"/>
      <c r="H40" s="13">
        <f t="shared" si="4"/>
        <v>0</v>
      </c>
      <c r="I40" s="56">
        <f t="shared" si="5"/>
        <v>0</v>
      </c>
      <c r="J40" s="57">
        <f t="shared" si="6"/>
        <v>0</v>
      </c>
      <c r="L40" s="47"/>
      <c r="M40" s="47"/>
      <c r="N40" s="47"/>
      <c r="O40" s="47"/>
      <c r="P40" s="47"/>
      <c r="Q40" s="47"/>
      <c r="R40" s="47"/>
      <c r="S40" s="47"/>
      <c r="T40" s="47"/>
      <c r="U40" s="47"/>
      <c r="V40" s="47"/>
      <c r="W40" s="47"/>
      <c r="X40" s="47"/>
      <c r="Y40" s="47"/>
      <c r="Z40" s="47"/>
      <c r="AA40" s="47"/>
      <c r="AB40" s="47"/>
      <c r="AC40" s="47"/>
      <c r="AD40" s="47"/>
      <c r="AE40" s="47"/>
    </row>
    <row r="41" spans="2:31" ht="20.100000000000001" customHeight="1" x14ac:dyDescent="0.2">
      <c r="B41" s="15"/>
      <c r="C41" s="8"/>
      <c r="D41" s="13">
        <v>0</v>
      </c>
      <c r="E41" s="139"/>
      <c r="F41" s="140"/>
      <c r="G41" s="86"/>
      <c r="H41" s="13">
        <f t="shared" si="4"/>
        <v>0</v>
      </c>
      <c r="I41" s="56">
        <f t="shared" si="5"/>
        <v>0</v>
      </c>
      <c r="J41" s="57">
        <f t="shared" ref="J41:J50" si="7">SUM(H41:I41)</f>
        <v>0</v>
      </c>
      <c r="L41" s="47"/>
      <c r="M41" s="47"/>
      <c r="N41" s="47"/>
      <c r="O41" s="47"/>
      <c r="P41" s="47"/>
      <c r="Q41" s="47"/>
      <c r="R41" s="47"/>
      <c r="S41" s="47"/>
      <c r="T41" s="47"/>
      <c r="U41" s="47"/>
      <c r="V41" s="47"/>
      <c r="W41" s="47"/>
      <c r="X41" s="47"/>
      <c r="Y41" s="47"/>
      <c r="Z41" s="47"/>
      <c r="AA41" s="47"/>
      <c r="AB41" s="47"/>
      <c r="AC41" s="47"/>
      <c r="AD41" s="47"/>
      <c r="AE41" s="47"/>
    </row>
    <row r="42" spans="2:31" ht="20.100000000000001" customHeight="1" x14ac:dyDescent="0.2">
      <c r="B42" s="15"/>
      <c r="C42" s="8"/>
      <c r="D42" s="13">
        <v>0</v>
      </c>
      <c r="E42" s="139"/>
      <c r="F42" s="140"/>
      <c r="G42" s="86"/>
      <c r="H42" s="13">
        <f t="shared" si="4"/>
        <v>0</v>
      </c>
      <c r="I42" s="56">
        <f t="shared" si="5"/>
        <v>0</v>
      </c>
      <c r="J42" s="57">
        <f t="shared" si="7"/>
        <v>0</v>
      </c>
    </row>
    <row r="43" spans="2:31" ht="20.100000000000001" customHeight="1" x14ac:dyDescent="0.2">
      <c r="B43" s="15"/>
      <c r="C43" s="8"/>
      <c r="D43" s="13">
        <v>0</v>
      </c>
      <c r="E43" s="139"/>
      <c r="F43" s="140"/>
      <c r="G43" s="86"/>
      <c r="H43" s="13">
        <f t="shared" si="4"/>
        <v>0</v>
      </c>
      <c r="I43" s="56">
        <f t="shared" si="5"/>
        <v>0</v>
      </c>
      <c r="J43" s="57">
        <f t="shared" si="7"/>
        <v>0</v>
      </c>
      <c r="L43" s="35"/>
      <c r="M43" s="35"/>
      <c r="N43" s="35"/>
      <c r="O43" s="35"/>
      <c r="P43" s="35"/>
      <c r="Q43" s="35"/>
      <c r="R43" s="35"/>
      <c r="S43" s="35"/>
      <c r="T43" s="35"/>
      <c r="U43" s="35"/>
      <c r="V43" s="35"/>
      <c r="W43" s="35"/>
      <c r="X43" s="35"/>
      <c r="Y43" s="35"/>
      <c r="Z43" s="35"/>
      <c r="AA43" s="35"/>
      <c r="AB43" s="35"/>
      <c r="AC43" s="35"/>
      <c r="AD43" s="35"/>
      <c r="AE43" s="35"/>
    </row>
    <row r="44" spans="2:31" ht="20.100000000000001" customHeight="1" x14ac:dyDescent="0.2">
      <c r="B44" s="15"/>
      <c r="C44" s="8"/>
      <c r="D44" s="13">
        <v>0</v>
      </c>
      <c r="E44" s="139"/>
      <c r="F44" s="140"/>
      <c r="G44" s="86"/>
      <c r="H44" s="13">
        <f t="shared" si="4"/>
        <v>0</v>
      </c>
      <c r="I44" s="56">
        <f t="shared" si="5"/>
        <v>0</v>
      </c>
      <c r="J44" s="57">
        <f t="shared" si="7"/>
        <v>0</v>
      </c>
    </row>
    <row r="45" spans="2:31" ht="20.100000000000001" customHeight="1" x14ac:dyDescent="0.2">
      <c r="B45" s="15"/>
      <c r="C45" s="8"/>
      <c r="D45" s="13">
        <v>0</v>
      </c>
      <c r="E45" s="139"/>
      <c r="F45" s="140"/>
      <c r="G45" s="86"/>
      <c r="H45" s="13">
        <f t="shared" si="4"/>
        <v>0</v>
      </c>
      <c r="I45" s="56">
        <f t="shared" si="5"/>
        <v>0</v>
      </c>
      <c r="J45" s="57">
        <f t="shared" si="7"/>
        <v>0</v>
      </c>
    </row>
    <row r="46" spans="2:31" ht="20.100000000000001" customHeight="1" x14ac:dyDescent="0.2">
      <c r="B46" s="15"/>
      <c r="C46" s="8"/>
      <c r="D46" s="13">
        <v>0</v>
      </c>
      <c r="E46" s="139"/>
      <c r="F46" s="140"/>
      <c r="G46" s="86"/>
      <c r="H46" s="13">
        <f t="shared" si="4"/>
        <v>0</v>
      </c>
      <c r="I46" s="56">
        <f t="shared" si="5"/>
        <v>0</v>
      </c>
      <c r="J46" s="57">
        <f t="shared" si="7"/>
        <v>0</v>
      </c>
    </row>
    <row r="47" spans="2:31" ht="20.100000000000001" customHeight="1" x14ac:dyDescent="0.2">
      <c r="B47" s="15"/>
      <c r="C47" s="8"/>
      <c r="D47" s="13">
        <v>0</v>
      </c>
      <c r="E47" s="139"/>
      <c r="F47" s="140"/>
      <c r="G47" s="86"/>
      <c r="H47" s="13">
        <f t="shared" si="4"/>
        <v>0</v>
      </c>
      <c r="I47" s="56">
        <f t="shared" si="5"/>
        <v>0</v>
      </c>
      <c r="J47" s="57">
        <f t="shared" si="7"/>
        <v>0</v>
      </c>
    </row>
    <row r="48" spans="2:31" ht="20.100000000000001" customHeight="1" x14ac:dyDescent="0.2">
      <c r="B48" s="15"/>
      <c r="C48" s="8"/>
      <c r="D48" s="13">
        <v>0</v>
      </c>
      <c r="E48" s="139"/>
      <c r="F48" s="140"/>
      <c r="G48" s="86"/>
      <c r="H48" s="13">
        <f t="shared" si="4"/>
        <v>0</v>
      </c>
      <c r="I48" s="56">
        <f t="shared" si="5"/>
        <v>0</v>
      </c>
      <c r="J48" s="57">
        <f t="shared" si="7"/>
        <v>0</v>
      </c>
    </row>
    <row r="49" spans="2:31" ht="20.100000000000001" customHeight="1" x14ac:dyDescent="0.2">
      <c r="B49" s="15"/>
      <c r="C49" s="8"/>
      <c r="D49" s="13">
        <v>0</v>
      </c>
      <c r="E49" s="139"/>
      <c r="F49" s="140"/>
      <c r="G49" s="86"/>
      <c r="H49" s="13">
        <f t="shared" si="4"/>
        <v>0</v>
      </c>
      <c r="I49" s="56">
        <f t="shared" si="5"/>
        <v>0</v>
      </c>
      <c r="J49" s="57">
        <f t="shared" si="7"/>
        <v>0</v>
      </c>
    </row>
    <row r="50" spans="2:31" ht="20.100000000000001" customHeight="1" x14ac:dyDescent="0.2">
      <c r="B50" s="15"/>
      <c r="C50" s="8"/>
      <c r="D50" s="13">
        <v>0</v>
      </c>
      <c r="E50" s="139"/>
      <c r="F50" s="140"/>
      <c r="G50" s="86"/>
      <c r="H50" s="13">
        <f t="shared" si="4"/>
        <v>0</v>
      </c>
      <c r="I50" s="56">
        <f t="shared" si="5"/>
        <v>0</v>
      </c>
      <c r="J50" s="57">
        <f t="shared" si="7"/>
        <v>0</v>
      </c>
    </row>
    <row r="51" spans="2:31" ht="20.100000000000001" customHeight="1" thickBot="1" x14ac:dyDescent="0.25">
      <c r="B51" s="16"/>
      <c r="C51" s="9"/>
      <c r="D51" s="17">
        <v>0</v>
      </c>
      <c r="E51" s="143"/>
      <c r="F51" s="144"/>
      <c r="G51" s="18"/>
      <c r="H51" s="17">
        <f t="shared" si="4"/>
        <v>0</v>
      </c>
      <c r="I51" s="58">
        <f t="shared" si="5"/>
        <v>0</v>
      </c>
      <c r="J51" s="59">
        <f t="shared" si="6"/>
        <v>0</v>
      </c>
    </row>
    <row r="52" spans="2:31" ht="20.100000000000001" customHeight="1" thickBot="1" x14ac:dyDescent="0.25">
      <c r="B52" s="141" t="s">
        <v>40</v>
      </c>
      <c r="C52" s="142"/>
      <c r="D52" s="61"/>
      <c r="E52" s="61"/>
      <c r="F52" s="61"/>
      <c r="G52" s="61"/>
      <c r="H52" s="62">
        <f>SUM(H35:H51)</f>
        <v>0</v>
      </c>
      <c r="I52" s="63">
        <f>SUM(I35:I51)</f>
        <v>0</v>
      </c>
      <c r="J52" s="64">
        <f>SUM(J35:J51)</f>
        <v>0</v>
      </c>
      <c r="K52" s="60"/>
    </row>
    <row r="53" spans="2:31" ht="15.75" x14ac:dyDescent="0.25">
      <c r="B53" s="66"/>
      <c r="D53" s="68"/>
      <c r="E53" s="68"/>
      <c r="F53" s="68"/>
      <c r="G53" s="68"/>
      <c r="H53" s="69"/>
      <c r="I53" s="69"/>
      <c r="J53" s="70"/>
      <c r="K53" s="65"/>
    </row>
    <row r="55" spans="2:31" s="60" customFormat="1" ht="15.75" customHeight="1" x14ac:dyDescent="0.2">
      <c r="B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row>
    <row r="56" spans="2:31" s="65" customFormat="1" ht="15" customHeight="1" x14ac:dyDescent="0.25">
      <c r="B56" s="7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row>
    <row r="58" spans="2:31" x14ac:dyDescent="0.2">
      <c r="C58" s="72"/>
    </row>
    <row r="59" spans="2:31" x14ac:dyDescent="0.2">
      <c r="C59" s="73"/>
    </row>
    <row r="60" spans="2:31" x14ac:dyDescent="0.2">
      <c r="C60" s="74"/>
    </row>
    <row r="61" spans="2:31" x14ac:dyDescent="0.2">
      <c r="C61" s="74"/>
    </row>
    <row r="62" spans="2:31" ht="16.5" thickBot="1" x14ac:dyDescent="0.25">
      <c r="B62" s="87"/>
      <c r="C62" s="87"/>
      <c r="D62" s="78"/>
      <c r="E62" s="78"/>
      <c r="F62" s="79"/>
      <c r="G62" s="80"/>
      <c r="H62" s="79"/>
      <c r="I62" s="47"/>
      <c r="J62" s="47"/>
      <c r="K62" s="47"/>
    </row>
    <row r="63" spans="2:31" ht="15.75" x14ac:dyDescent="0.2">
      <c r="B63" s="87"/>
      <c r="C63" s="87"/>
      <c r="D63" s="78"/>
      <c r="E63" s="78"/>
      <c r="F63" s="125" t="s">
        <v>60</v>
      </c>
      <c r="G63" s="126"/>
      <c r="H63" s="127"/>
      <c r="I63" s="47"/>
      <c r="J63" s="47"/>
      <c r="K63" s="47"/>
    </row>
    <row r="64" spans="2:31" ht="129.75" customHeight="1" thickBot="1" x14ac:dyDescent="0.25">
      <c r="B64" s="121"/>
      <c r="C64" s="121"/>
      <c r="D64" s="78"/>
      <c r="E64" s="78"/>
      <c r="F64" s="128"/>
      <c r="G64" s="129"/>
      <c r="H64" s="130"/>
      <c r="I64" s="47"/>
      <c r="J64" s="47"/>
      <c r="K64" s="47"/>
    </row>
    <row r="65" spans="2:31" ht="38.25" customHeight="1" thickBot="1" x14ac:dyDescent="0.25">
      <c r="B65" s="131" t="s">
        <v>58</v>
      </c>
      <c r="C65" s="132"/>
      <c r="D65" s="78"/>
      <c r="E65" s="78"/>
      <c r="F65" s="79"/>
      <c r="G65" s="80"/>
      <c r="H65" s="79"/>
      <c r="I65" s="47"/>
      <c r="J65" s="47"/>
      <c r="K65" s="47"/>
    </row>
    <row r="66" spans="2:31" ht="15.75" x14ac:dyDescent="0.2">
      <c r="B66" s="87"/>
      <c r="C66" s="87"/>
      <c r="D66" s="78"/>
      <c r="E66" s="78"/>
      <c r="F66" s="79"/>
      <c r="G66" s="80"/>
      <c r="H66" s="79"/>
      <c r="I66" s="47"/>
      <c r="J66" s="47"/>
      <c r="K66" s="47"/>
    </row>
    <row r="67" spans="2:31" ht="15.75" x14ac:dyDescent="0.2">
      <c r="B67" s="122" t="s">
        <v>54</v>
      </c>
      <c r="C67" s="122"/>
      <c r="D67" s="122"/>
      <c r="E67" s="122"/>
      <c r="F67" s="122"/>
      <c r="G67" s="122"/>
      <c r="H67" s="122"/>
      <c r="I67" s="122"/>
      <c r="J67" s="47"/>
      <c r="K67" s="47"/>
      <c r="L67" s="60"/>
      <c r="M67" s="60"/>
      <c r="N67" s="60"/>
      <c r="O67" s="60"/>
      <c r="P67" s="60"/>
      <c r="Q67" s="60"/>
      <c r="R67" s="60"/>
      <c r="S67" s="60"/>
      <c r="T67" s="60"/>
      <c r="U67" s="60"/>
      <c r="V67" s="60"/>
      <c r="W67" s="60"/>
      <c r="X67" s="60"/>
      <c r="Y67" s="60"/>
      <c r="Z67" s="60"/>
      <c r="AA67" s="60"/>
      <c r="AB67" s="60"/>
      <c r="AC67" s="60"/>
      <c r="AD67" s="60"/>
      <c r="AE67" s="60"/>
    </row>
    <row r="68" spans="2:31" ht="16.5" thickBot="1" x14ac:dyDescent="0.25">
      <c r="B68" s="87"/>
      <c r="C68" s="87"/>
      <c r="D68" s="78"/>
      <c r="E68" s="78"/>
      <c r="F68" s="79"/>
      <c r="G68" s="80"/>
      <c r="H68" s="79"/>
      <c r="I68" s="47"/>
      <c r="J68" s="47"/>
      <c r="K68" s="47"/>
      <c r="L68" s="65"/>
      <c r="M68" s="65"/>
      <c r="N68" s="65"/>
      <c r="O68" s="65"/>
      <c r="P68" s="65"/>
      <c r="Q68" s="65"/>
      <c r="R68" s="65"/>
      <c r="S68" s="65"/>
      <c r="T68" s="65"/>
      <c r="U68" s="65"/>
      <c r="V68" s="65"/>
      <c r="W68" s="65"/>
      <c r="X68" s="65"/>
      <c r="Y68" s="65"/>
      <c r="Z68" s="65"/>
      <c r="AA68" s="65"/>
      <c r="AB68" s="65"/>
      <c r="AC68" s="65"/>
      <c r="AD68" s="65"/>
      <c r="AE68" s="65"/>
    </row>
    <row r="69" spans="2:31" ht="120.75" thickBot="1" x14ac:dyDescent="0.25">
      <c r="B69" s="39" t="s">
        <v>6</v>
      </c>
      <c r="C69" s="39" t="s">
        <v>43</v>
      </c>
      <c r="D69" s="39" t="s">
        <v>44</v>
      </c>
      <c r="E69" s="39" t="s">
        <v>4</v>
      </c>
      <c r="F69" s="39" t="s">
        <v>34</v>
      </c>
      <c r="G69" s="39" t="s">
        <v>41</v>
      </c>
      <c r="H69" s="39" t="s">
        <v>5</v>
      </c>
    </row>
    <row r="70" spans="2:31" ht="15.75" thickBot="1" x14ac:dyDescent="0.3">
      <c r="B70" s="42" t="s">
        <v>55</v>
      </c>
      <c r="C70" s="146"/>
      <c r="D70" s="147"/>
      <c r="E70" s="43">
        <f t="shared" ref="E70:E72" si="8">SUM(D70/100*20)</f>
        <v>0</v>
      </c>
      <c r="F70" s="148"/>
      <c r="G70" s="43">
        <f t="shared" ref="G70:G72" si="9">+(D70+F70)</f>
        <v>0</v>
      </c>
      <c r="H70" s="44">
        <f>SUM(G70+(G70/100*20))</f>
        <v>0</v>
      </c>
    </row>
    <row r="71" spans="2:31" ht="15.75" thickBot="1" x14ac:dyDescent="0.3">
      <c r="B71" s="45" t="s">
        <v>56</v>
      </c>
      <c r="C71" s="149"/>
      <c r="D71" s="147"/>
      <c r="E71" s="43">
        <f t="shared" si="8"/>
        <v>0</v>
      </c>
      <c r="F71" s="148"/>
      <c r="G71" s="43">
        <f t="shared" si="9"/>
        <v>0</v>
      </c>
      <c r="H71" s="44">
        <f t="shared" ref="H71:H73" si="10">SUM(G71+(G71/100*20))</f>
        <v>0</v>
      </c>
    </row>
    <row r="72" spans="2:31" ht="15.75" thickBot="1" x14ac:dyDescent="0.3">
      <c r="B72" s="81" t="s">
        <v>57</v>
      </c>
      <c r="C72" s="149"/>
      <c r="D72" s="147"/>
      <c r="E72" s="43">
        <f t="shared" si="8"/>
        <v>0</v>
      </c>
      <c r="F72" s="148"/>
      <c r="G72" s="43">
        <f t="shared" si="9"/>
        <v>0</v>
      </c>
      <c r="H72" s="44">
        <f t="shared" si="10"/>
        <v>0</v>
      </c>
    </row>
    <row r="73" spans="2:31" ht="16.5" thickBot="1" x14ac:dyDescent="0.25">
      <c r="B73" s="120" t="s">
        <v>30</v>
      </c>
      <c r="C73" s="120"/>
      <c r="D73" s="82">
        <f>SUM(D70:D72)</f>
        <v>0</v>
      </c>
      <c r="E73" s="44">
        <f>SUM(E70:E72)</f>
        <v>0</v>
      </c>
      <c r="F73" s="49">
        <f>SUM(F70:F72)</f>
        <v>0</v>
      </c>
      <c r="G73" s="44">
        <f>SUM(G70:G72)</f>
        <v>0</v>
      </c>
      <c r="H73" s="44">
        <f t="shared" si="10"/>
        <v>0</v>
      </c>
      <c r="I73" s="47"/>
      <c r="J73" s="47"/>
      <c r="K73" s="47"/>
    </row>
    <row r="74" spans="2:31" ht="15.75" x14ac:dyDescent="0.2">
      <c r="B74" s="87"/>
      <c r="C74" s="87"/>
      <c r="D74" s="78"/>
      <c r="E74" s="78"/>
      <c r="F74" s="79"/>
      <c r="G74" s="80"/>
      <c r="H74" s="79"/>
      <c r="I74" s="47"/>
      <c r="J74" s="47"/>
      <c r="K74" s="47"/>
    </row>
    <row r="75" spans="2:31" ht="15.75" x14ac:dyDescent="0.2">
      <c r="B75" s="87"/>
      <c r="C75" s="87"/>
      <c r="D75" s="78"/>
      <c r="E75" s="78"/>
      <c r="F75" s="79"/>
      <c r="G75" s="80"/>
      <c r="H75" s="79"/>
      <c r="I75" s="47"/>
      <c r="J75" s="47"/>
      <c r="K75" s="47"/>
    </row>
    <row r="76" spans="2:31" ht="15.75" x14ac:dyDescent="0.25">
      <c r="B76" s="87"/>
      <c r="C76" s="67" t="s">
        <v>37</v>
      </c>
      <c r="D76" s="78"/>
      <c r="E76" s="78"/>
      <c r="F76" s="79"/>
      <c r="G76" s="80"/>
      <c r="H76" s="79"/>
      <c r="I76" s="47"/>
      <c r="J76" s="47"/>
      <c r="K76" s="47"/>
    </row>
    <row r="77" spans="2:31" ht="15" x14ac:dyDescent="0.25">
      <c r="C77" s="68" t="s">
        <v>38</v>
      </c>
    </row>
    <row r="78" spans="2:31" ht="15" x14ac:dyDescent="0.25">
      <c r="C78" s="68" t="s">
        <v>39</v>
      </c>
    </row>
    <row r="81" spans="2:2" x14ac:dyDescent="0.2">
      <c r="B81" s="21" t="s">
        <v>51</v>
      </c>
    </row>
    <row r="82" spans="2:2" x14ac:dyDescent="0.2">
      <c r="B82" s="21" t="s">
        <v>52</v>
      </c>
    </row>
  </sheetData>
  <sheetProtection algorithmName="SHA-512" hashValue="j2oKE1QM4jZvxBLI5ZvUFYtFxoPogr8GTcAYbZJ4Xdd5nnz4hBtt85ygN9ONzUSDKUOAkt4vi+YnwmnslXRfsA==" saltValue="n7Dgm5nhs6trvakB8r33Hw==" spinCount="100000" sheet="1" objects="1" scenarios="1"/>
  <dataConsolidate/>
  <mergeCells count="42">
    <mergeCell ref="B52:C52"/>
    <mergeCell ref="E44:F44"/>
    <mergeCell ref="E45:F45"/>
    <mergeCell ref="E47:F47"/>
    <mergeCell ref="E42:F42"/>
    <mergeCell ref="E50:F50"/>
    <mergeCell ref="E43:F43"/>
    <mergeCell ref="E46:F46"/>
    <mergeCell ref="E48:F48"/>
    <mergeCell ref="E49:F49"/>
    <mergeCell ref="E37:F37"/>
    <mergeCell ref="E38:F38"/>
    <mergeCell ref="E39:F39"/>
    <mergeCell ref="E40:F40"/>
    <mergeCell ref="E41:F41"/>
    <mergeCell ref="B73:C73"/>
    <mergeCell ref="B64:C64"/>
    <mergeCell ref="B67:I67"/>
    <mergeCell ref="B11:G11"/>
    <mergeCell ref="F63:H64"/>
    <mergeCell ref="B65:C65"/>
    <mergeCell ref="C28:H28"/>
    <mergeCell ref="E34:F34"/>
    <mergeCell ref="E35:F35"/>
    <mergeCell ref="E36:F36"/>
    <mergeCell ref="D30:D33"/>
    <mergeCell ref="B30:B33"/>
    <mergeCell ref="C30:C33"/>
    <mergeCell ref="H30:H33"/>
    <mergeCell ref="B25:C25"/>
    <mergeCell ref="E51:F51"/>
    <mergeCell ref="D1:F1"/>
    <mergeCell ref="J30:J33"/>
    <mergeCell ref="F5:H6"/>
    <mergeCell ref="F7:H9"/>
    <mergeCell ref="I30:I33"/>
    <mergeCell ref="E30:F33"/>
    <mergeCell ref="G30:G33"/>
    <mergeCell ref="C7:D7"/>
    <mergeCell ref="C5:D5"/>
    <mergeCell ref="C6:D6"/>
    <mergeCell ref="B9:D9"/>
  </mergeCells>
  <dataValidations count="1">
    <dataValidation showDropDown="1" showInputMessage="1" showErrorMessage="1" sqref="E35:F51" xr:uid="{00000000-0002-0000-0000-000000000000}"/>
  </dataValidations>
  <pageMargins left="0.70866141732283472" right="0.70866141732283472" top="0.74803149606299213" bottom="0.74803149606299213" header="0.31496062992125984" footer="0.31496062992125984"/>
  <pageSetup paperSize="8" scale="85"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7</v>
      </c>
      <c r="D2" s="2" t="s">
        <v>9</v>
      </c>
    </row>
    <row r="3" spans="2:4" x14ac:dyDescent="0.25">
      <c r="B3" s="3" t="s">
        <v>21</v>
      </c>
      <c r="D3" s="4" t="s">
        <v>16</v>
      </c>
    </row>
    <row r="4" spans="2:4" x14ac:dyDescent="0.25">
      <c r="B4" s="3" t="s">
        <v>22</v>
      </c>
      <c r="D4" s="4" t="s">
        <v>19</v>
      </c>
    </row>
    <row r="5" spans="2:4" x14ac:dyDescent="0.25">
      <c r="B5" s="3" t="s">
        <v>23</v>
      </c>
      <c r="D5" s="4" t="s">
        <v>20</v>
      </c>
    </row>
    <row r="6" spans="2:4" x14ac:dyDescent="0.25">
      <c r="B6" s="3" t="s">
        <v>24</v>
      </c>
      <c r="D6" s="4" t="s">
        <v>14</v>
      </c>
    </row>
    <row r="7" spans="2:4" x14ac:dyDescent="0.25">
      <c r="B7" s="6" t="s">
        <v>25</v>
      </c>
      <c r="D7" s="4" t="s">
        <v>12</v>
      </c>
    </row>
    <row r="8" spans="2:4" x14ac:dyDescent="0.25">
      <c r="B8" s="3"/>
      <c r="D8" s="4" t="s">
        <v>15</v>
      </c>
    </row>
    <row r="9" spans="2:4" x14ac:dyDescent="0.25">
      <c r="D9" s="4" t="s">
        <v>18</v>
      </c>
    </row>
    <row r="10" spans="2:4" x14ac:dyDescent="0.25">
      <c r="D10" s="4" t="s">
        <v>17</v>
      </c>
    </row>
    <row r="11" spans="2:4" x14ac:dyDescent="0.25">
      <c r="D11" s="4" t="s">
        <v>11</v>
      </c>
    </row>
    <row r="12" spans="2:4" x14ac:dyDescent="0.25">
      <c r="D12" s="4" t="s">
        <v>13</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831A3712-6F2B-4C1C-84B6-1A48CA0F4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Liz Vincent (UK SBS)</cp:lastModifiedBy>
  <cp:lastPrinted>2018-03-26T12:06:16Z</cp:lastPrinted>
  <dcterms:created xsi:type="dcterms:W3CDTF">2013-10-01T16:36:52Z</dcterms:created>
  <dcterms:modified xsi:type="dcterms:W3CDTF">2019-01-11T10:18:41Z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