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warwickshiregovuk-my.sharepoint.com/personal/natashacoveney_warwickshire_gov_uk/Documents/Procurement/Notices/DPS Notices/Completed spreadsheets 25-26 Q1/"/>
    </mc:Choice>
  </mc:AlternateContent>
  <xr:revisionPtr revIDLastSave="174" documentId="8_{04002F18-6596-41CA-A43C-353F04DCDA1B}" xr6:coauthVersionLast="47" xr6:coauthVersionMax="47" xr10:uidLastSave="{A9BBF1E3-54BE-4F4C-A7C6-A32700DD4FAE}"/>
  <bookViews>
    <workbookView xWindow="-98" yWindow="-98" windowWidth="20715" windowHeight="13155" xr2:uid="{5A25E218-E0D9-456F-BFD3-068EBDA4462C}"/>
  </bookViews>
  <sheets>
    <sheet name="Main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1" i="1"/>
</calcChain>
</file>

<file path=xl/sharedStrings.xml><?xml version="1.0" encoding="utf-8"?>
<sst xmlns="http://schemas.openxmlformats.org/spreadsheetml/2006/main" count="584" uniqueCount="342">
  <si>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</si>
  <si>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</si>
  <si>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</si>
  <si>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</si>
  <si>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</si>
  <si>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</si>
  <si>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</si>
  <si>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</si>
  <si>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</si>
  <si>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</si>
  <si>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</si>
  <si>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</si>
  <si>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</si>
  <si>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</si>
  <si>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</si>
  <si>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</si>
  <si>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</si>
  <si>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</si>
  <si>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>TD25000</t>
  </si>
  <si>
    <t>Nuneaton to Nuneaton</t>
  </si>
  <si>
    <t>BJ CAB LTD</t>
  </si>
  <si>
    <t>TD25001</t>
  </si>
  <si>
    <t>Nuneaton to Abbey C of E Infant School</t>
  </si>
  <si>
    <t>Ash Cars</t>
  </si>
  <si>
    <t>TD25002</t>
  </si>
  <si>
    <t>Arley to Woodlands</t>
  </si>
  <si>
    <t>Traveline</t>
  </si>
  <si>
    <t>TD25003</t>
  </si>
  <si>
    <t>Collingtree to Tudor Grange Primary Academy</t>
  </si>
  <si>
    <t>Burleton Services Ltd</t>
  </si>
  <si>
    <t>TD25004</t>
  </si>
  <si>
    <t xml:space="preserve">Leamington to Hillcrest </t>
  </si>
  <si>
    <t>Safe Journey Rugby LTD</t>
  </si>
  <si>
    <t>TD25005</t>
  </si>
  <si>
    <t>Bedworth to Discovery Academy &amp; Positive Impact</t>
  </si>
  <si>
    <t>Mi Taxis Ltd</t>
  </si>
  <si>
    <t>TD25006</t>
  </si>
  <si>
    <t xml:space="preserve">Bedworth to Dovetree </t>
  </si>
  <si>
    <t>My Choice Taxis Ltd</t>
  </si>
  <si>
    <t>TD25007</t>
  </si>
  <si>
    <t>Rugby/Coventry to Cubbington Primary</t>
  </si>
  <si>
    <t>TD25008</t>
  </si>
  <si>
    <t>Nuneaton to ISS Nuneaton</t>
  </si>
  <si>
    <t>Nuneaton to NWSLC Hinckley</t>
  </si>
  <si>
    <t>TD25010</t>
  </si>
  <si>
    <t>Warwick - Riverside Education Birmingham</t>
  </si>
  <si>
    <t>Rom's Taxis</t>
  </si>
  <si>
    <t>TD25011</t>
  </si>
  <si>
    <t>Nuneaton to Hinckley House School</t>
  </si>
  <si>
    <t>Sandeep Cabs</t>
  </si>
  <si>
    <t>TD25012</t>
  </si>
  <si>
    <t>Green Cab Ltd</t>
  </si>
  <si>
    <t>TD25013</t>
  </si>
  <si>
    <t>Nuneaton to Dovetree</t>
  </si>
  <si>
    <t>TD25014</t>
  </si>
  <si>
    <t xml:space="preserve">Quinton to Shipston </t>
  </si>
  <si>
    <t>TEIZ LTD</t>
  </si>
  <si>
    <t>TD25015</t>
  </si>
  <si>
    <t xml:space="preserve">Nuneaton to Lewis Charlton School </t>
  </si>
  <si>
    <t>TD25016</t>
  </si>
  <si>
    <t>Rugby to Flourish &amp; Vineyard Whitnash</t>
  </si>
  <si>
    <t>TD25017</t>
  </si>
  <si>
    <t xml:space="preserve">Coventry to Mortimer House School </t>
  </si>
  <si>
    <t>Just A Ride Ltd</t>
  </si>
  <si>
    <t>TD25018</t>
  </si>
  <si>
    <t xml:space="preserve">Nuneaton to Mortimer House School </t>
  </si>
  <si>
    <t>KAS CAB LTD</t>
  </si>
  <si>
    <t>TD25019</t>
  </si>
  <si>
    <t xml:space="preserve">Dosthill to Kingsbury school </t>
  </si>
  <si>
    <t>TD25020</t>
  </si>
  <si>
    <t>Warwick to Mill House school</t>
  </si>
  <si>
    <t>TD25021</t>
  </si>
  <si>
    <t>Bedworth to one nation studios warwick</t>
  </si>
  <si>
    <t>TD25022</t>
  </si>
  <si>
    <t xml:space="preserve">Shipston to Welcombe Hills Hub </t>
  </si>
  <si>
    <t>Five Star Cars</t>
  </si>
  <si>
    <t>TD25023</t>
  </si>
  <si>
    <t>Rugby to Flourish</t>
  </si>
  <si>
    <t>TD25024</t>
  </si>
  <si>
    <t>Nuneaton to Our Lady &amp; St Joseph</t>
  </si>
  <si>
    <t>SUSPENDED - My Choice Taxis Ltd</t>
  </si>
  <si>
    <t>TD25025</t>
  </si>
  <si>
    <t>Polesworth to Queen Elizabeth School</t>
  </si>
  <si>
    <t>TD25028</t>
  </si>
  <si>
    <t>Leamington Spa to Evergreen School-Brittain Lane</t>
  </si>
  <si>
    <t>Khinda taxi ltd</t>
  </si>
  <si>
    <t>TD25031</t>
  </si>
  <si>
    <t>Ryton - Bilton School</t>
  </si>
  <si>
    <t>TD25032</t>
  </si>
  <si>
    <t xml:space="preserve">Rugby to The Grange Therapeutic school </t>
  </si>
  <si>
    <t>Taxi Birmingham Ltd T/A Enroute</t>
  </si>
  <si>
    <t>TD25033</t>
  </si>
  <si>
    <t>Nuneaton to Exhall Grange School</t>
  </si>
  <si>
    <t>TD25034</t>
  </si>
  <si>
    <t>Southam to PCT-Time to Thrive Canley</t>
  </si>
  <si>
    <t>Road Ride Services Ltd</t>
  </si>
  <si>
    <t>TD25035</t>
  </si>
  <si>
    <t>Baddesley Ensor to Hurley Primary</t>
  </si>
  <si>
    <t>TD25036</t>
  </si>
  <si>
    <t xml:space="preserve">Rugby to Wilds Lodge School </t>
  </si>
  <si>
    <t>Hobans Contracting Cars</t>
  </si>
  <si>
    <t>TD25037</t>
  </si>
  <si>
    <t xml:space="preserve">Baddesley Ensor to Coleshill </t>
  </si>
  <si>
    <t>Cititaxis (Coventry) Ltd</t>
  </si>
  <si>
    <t>TD25038</t>
  </si>
  <si>
    <t xml:space="preserve">Hurley to Woodlands School </t>
  </si>
  <si>
    <t>Halo Transfers Ltd</t>
  </si>
  <si>
    <t>TD25039</t>
  </si>
  <si>
    <t>Coventry to Oak Wood School</t>
  </si>
  <si>
    <t>TD25041</t>
  </si>
  <si>
    <t xml:space="preserve">Kenilworth and Leamington - Henry Hinde </t>
  </si>
  <si>
    <t>DIAMOND TAXIS OF RUGBY LTD</t>
  </si>
  <si>
    <t>TD25042</t>
  </si>
  <si>
    <t>Warwick to Liberty in the wild</t>
  </si>
  <si>
    <t>Ridemate</t>
  </si>
  <si>
    <t>TD25044</t>
  </si>
  <si>
    <t xml:space="preserve">Kineton to Dudley port School </t>
  </si>
  <si>
    <t>TD25045</t>
  </si>
  <si>
    <t>Leamington Spa - Provost Williams</t>
  </si>
  <si>
    <t>TD25047</t>
  </si>
  <si>
    <t>From Welford to St Benedicts</t>
  </si>
  <si>
    <t>Prime Cars (Redditch) LTD</t>
  </si>
  <si>
    <t>TD25048</t>
  </si>
  <si>
    <t>Rugby to Secret Garden</t>
  </si>
  <si>
    <t>BDCSS LTD</t>
  </si>
  <si>
    <t>TD25049</t>
  </si>
  <si>
    <t xml:space="preserve">Meon Vale, Quinton to Shipston High </t>
  </si>
  <si>
    <t>NG Warwick Car Service</t>
  </si>
  <si>
    <t>TD25050</t>
  </si>
  <si>
    <t>Rugby - Avon Valley</t>
  </si>
  <si>
    <t>Call-A-Car Rugby Ltd</t>
  </si>
  <si>
    <t>TD25053</t>
  </si>
  <si>
    <t>Wolston &amp; Long Itchington to Southam College</t>
  </si>
  <si>
    <t>OSC Taxi Ltd (formerly Mr Taxi)</t>
  </si>
  <si>
    <t>TD25054</t>
  </si>
  <si>
    <t>Nuneaton to Etone College</t>
  </si>
  <si>
    <t>TD25055</t>
  </si>
  <si>
    <t>5 Star Transport</t>
  </si>
  <si>
    <t>TD25056</t>
  </si>
  <si>
    <t xml:space="preserve">Rugby to Lucky tails </t>
  </si>
  <si>
    <t>Sharhara Taxi Ltd</t>
  </si>
  <si>
    <t>TD25057</t>
  </si>
  <si>
    <t>Nuneaton to Woodlands</t>
  </si>
  <si>
    <t>Timberley Cars Limited</t>
  </si>
  <si>
    <t>TD25059</t>
  </si>
  <si>
    <t>Leamington Spa - Circles Network</t>
  </si>
  <si>
    <t>AIRPORT EXPRESS WARWICKSHIRE LIMITED</t>
  </si>
  <si>
    <t>TD25061</t>
  </si>
  <si>
    <t>Coventry to Sketchley Forest</t>
  </si>
  <si>
    <t>TD25062</t>
  </si>
  <si>
    <t>Ettington to Shipston Primary School</t>
  </si>
  <si>
    <t>1st Taxis Banbury Ltd</t>
  </si>
  <si>
    <t>TD25063</t>
  </si>
  <si>
    <t>Daventry - Riverside</t>
  </si>
  <si>
    <t>TD25064</t>
  </si>
  <si>
    <t>Tysoe - Kineton</t>
  </si>
  <si>
    <t>Airport Radio Taxis Ltd</t>
  </si>
  <si>
    <t>Rugby - English Martyrs</t>
  </si>
  <si>
    <t>TD25066</t>
  </si>
  <si>
    <t>Rugby to Rugby</t>
  </si>
  <si>
    <t>Ellis Taxi</t>
  </si>
  <si>
    <t>TD25067</t>
  </si>
  <si>
    <t>On Demand Services Ltd</t>
  </si>
  <si>
    <t>TD25070</t>
  </si>
  <si>
    <t>Rugby - Ashlawn</t>
  </si>
  <si>
    <t>TD25071</t>
  </si>
  <si>
    <t>TD25072</t>
  </si>
  <si>
    <t>Smart Taxi</t>
  </si>
  <si>
    <t>TD25075</t>
  </si>
  <si>
    <t>TD25077</t>
  </si>
  <si>
    <t>Rugby - Harris</t>
  </si>
  <si>
    <t>Nuneaton to Nathaniel Newton I.S &amp; Michael Drayton Junior SChool</t>
  </si>
  <si>
    <t>TD25080</t>
  </si>
  <si>
    <t>Nuneaton to The Emscote School</t>
  </si>
  <si>
    <t>TD25081</t>
  </si>
  <si>
    <t>Cubbington to Evergreen</t>
  </si>
  <si>
    <t>Gloma Ltd</t>
  </si>
  <si>
    <t>TD25082</t>
  </si>
  <si>
    <t>AJ's.eco</t>
  </si>
  <si>
    <t>TD25084</t>
  </si>
  <si>
    <t>Bishops Itchington - Bishops Tachbrook to Evergreen</t>
  </si>
  <si>
    <t>TD25088</t>
  </si>
  <si>
    <t>Nuneaton to Racemeadow Primary School</t>
  </si>
  <si>
    <t>TD25089</t>
  </si>
  <si>
    <t>Rugby - Long Lawford Primary</t>
  </si>
  <si>
    <t>TD25090</t>
  </si>
  <si>
    <t>Rugby - Our Lady's catholic, Princethorpe</t>
  </si>
  <si>
    <t>TD25091</t>
  </si>
  <si>
    <t>Rugby - Paddox Primary</t>
  </si>
  <si>
    <t>TD25092</t>
  </si>
  <si>
    <t>Rugby - St Andrew's Benn</t>
  </si>
  <si>
    <t>Suspended - Leas Travel Ltd</t>
  </si>
  <si>
    <t>TD25093</t>
  </si>
  <si>
    <t>Rugby - Northlands</t>
  </si>
  <si>
    <t>TD25094</t>
  </si>
  <si>
    <t>Rugby - St Marie's Catholic Primary</t>
  </si>
  <si>
    <t>SUSPENDED - Cititaxis (Coventry) Ltd</t>
  </si>
  <si>
    <t>TD25096</t>
  </si>
  <si>
    <t xml:space="preserve">Solihull to Henley in Arden School </t>
  </si>
  <si>
    <t>TD25097</t>
  </si>
  <si>
    <t>Nuneaton to All Saints C of E &amp; Middlemarch Primary School</t>
  </si>
  <si>
    <t>TD25098</t>
  </si>
  <si>
    <t>Rugby to St Oswald's C of E Academy</t>
  </si>
  <si>
    <t>Kwik Taxi Rugby Ltd</t>
  </si>
  <si>
    <t>TD25099</t>
  </si>
  <si>
    <t>Nuneaton &amp; Coventry to Ash Green School</t>
  </si>
  <si>
    <t>TD25100</t>
  </si>
  <si>
    <t>Southam to Positive Impact</t>
  </si>
  <si>
    <t>TD25101</t>
  </si>
  <si>
    <t xml:space="preserve">Atherstone to Two Rivers High School </t>
  </si>
  <si>
    <t>TD25103</t>
  </si>
  <si>
    <t>TD25104</t>
  </si>
  <si>
    <t xml:space="preserve">Rugby to The grange Therapeutic school </t>
  </si>
  <si>
    <t>TD25105</t>
  </si>
  <si>
    <t>Rugby.southam-emscote school</t>
  </si>
  <si>
    <t>TD25106</t>
  </si>
  <si>
    <t>Nuneaton to Higham Lane</t>
  </si>
  <si>
    <t>TD25107</t>
  </si>
  <si>
    <t>TD25108</t>
  </si>
  <si>
    <t xml:space="preserve">Southam to Tillman Centre (Henley Primary School ) </t>
  </si>
  <si>
    <t>UNICORN CARS LTD T/A 24/7 Taxis</t>
  </si>
  <si>
    <t>TD25109</t>
  </si>
  <si>
    <t xml:space="preserve">Wellesbourne to Hampron Lucy </t>
  </si>
  <si>
    <t>Bains Taxi</t>
  </si>
  <si>
    <t>TD25110</t>
  </si>
  <si>
    <t xml:space="preserve">Coventry to Studley High School </t>
  </si>
  <si>
    <t>TD25111</t>
  </si>
  <si>
    <t>Rugby to Gaz Autoschool</t>
  </si>
  <si>
    <t>TD25113</t>
  </si>
  <si>
    <t>Birmingham to Queen Elizabeth Academy</t>
  </si>
  <si>
    <t>TD25115</t>
  </si>
  <si>
    <t>Nuneaton to All saints COFE</t>
  </si>
  <si>
    <t>TD25116</t>
  </si>
  <si>
    <t>Bedworth to Time to Thrive Caneley</t>
  </si>
  <si>
    <t>TD25119</t>
  </si>
  <si>
    <t>Hurley to Hartshill to Hartshill Academy</t>
  </si>
  <si>
    <t>TD25121</t>
  </si>
  <si>
    <t>Kenilworth to Woodloes Primary</t>
  </si>
  <si>
    <t>TD25122</t>
  </si>
  <si>
    <t>TD25123</t>
  </si>
  <si>
    <t xml:space="preserve">Ullenhall to St Mary Primary School , Henley </t>
  </si>
  <si>
    <t>TAURUS TAXIS (REDDITCH) LTD</t>
  </si>
  <si>
    <t>TD25125</t>
  </si>
  <si>
    <t xml:space="preserve">Salford Priors to Chipping Campden </t>
  </si>
  <si>
    <t>A 2 Zee Nexus Ltd</t>
  </si>
  <si>
    <t>TD25126</t>
  </si>
  <si>
    <t>Nuneaton to Foxford School</t>
  </si>
  <si>
    <t>Travel Up Cabs LTD</t>
  </si>
  <si>
    <t>TD25127</t>
  </si>
  <si>
    <t xml:space="preserve">Rugby to Brambles </t>
  </si>
  <si>
    <t>TD25131</t>
  </si>
  <si>
    <t>Warwick to Leamington Spa to Campion School</t>
  </si>
  <si>
    <t>Taxi King</t>
  </si>
  <si>
    <t>TD25134</t>
  </si>
  <si>
    <t>Solihull to Solihull</t>
  </si>
  <si>
    <t>TD25135</t>
  </si>
  <si>
    <t>Leamington - Boughton Leigh Junior</t>
  </si>
  <si>
    <t>Bains Cars Ltd</t>
  </si>
  <si>
    <t>TD25137</t>
  </si>
  <si>
    <t>Hockley Heat,Henley,Bearley to Welcombe Hills</t>
  </si>
  <si>
    <t>Taxie Ltd</t>
  </si>
  <si>
    <t>TD25138</t>
  </si>
  <si>
    <t>Nuneaton - Henry Hinde Infant</t>
  </si>
  <si>
    <t>School Ride 4 U Ltd</t>
  </si>
  <si>
    <t>TD25141</t>
  </si>
  <si>
    <t>TD25142</t>
  </si>
  <si>
    <t>Nuneaton to The Warwickshire Academy</t>
  </si>
  <si>
    <t>TD25143</t>
  </si>
  <si>
    <t>Salford Priors to Kingfisher School</t>
  </si>
  <si>
    <t>Goldcrest</t>
  </si>
  <si>
    <t>TD25147</t>
  </si>
  <si>
    <t>Nuneaton to Woodfield Henry David Learning</t>
  </si>
  <si>
    <t>Crystal Taxi Service</t>
  </si>
  <si>
    <t>TD25153</t>
  </si>
  <si>
    <t>Tamworth &amp; Coleshill to Stockingford Academy</t>
  </si>
  <si>
    <t>TD25175</t>
  </si>
  <si>
    <t>Nuneaton to Kenilworth to Campion School</t>
  </si>
  <si>
    <t>TD25176</t>
  </si>
  <si>
    <t>Nuneaton to Queens C of E Academy</t>
  </si>
  <si>
    <t>TD25177</t>
  </si>
  <si>
    <t>Bedworth to Dordon Primary</t>
  </si>
  <si>
    <t>TD25179</t>
  </si>
  <si>
    <t>Leamington Spa to Little Pinum</t>
  </si>
  <si>
    <t>AMR Travel</t>
  </si>
  <si>
    <t>TD25181</t>
  </si>
  <si>
    <t>Polesworth to Nethersoles</t>
  </si>
  <si>
    <t>2, GEORGE STREET, BANBURY, OX16 5BH</t>
  </si>
  <si>
    <t>10, TRAFALGAR MEWS, COVENTRY, CV6 5DQ</t>
  </si>
  <si>
    <t>94A, RADFORD ROAD, LEAMINGTON SPA, CV31 1JX</t>
  </si>
  <si>
    <t>55, LODGE ROAD, STRATFORD-UPON-AVON, CV37 9DW</t>
  </si>
  <si>
    <t>76, QUEENSWAY, LEAMINGTON SPA, CV31 3JZ</t>
  </si>
  <si>
    <t>19, EDMONDSCOTE ROAD, LEAMINGTON SPA, CV32 6AG</t>
  </si>
  <si>
    <t>ARTHREX LTD, INNOVATION POINT, CENTRAL BOULEVARD, SHIRLEY, SOLIHULL, B90 8AG</t>
  </si>
  <si>
    <t>25, JULIUS WAY, NUNEATON, CV11 6ZR</t>
  </si>
  <si>
    <t>68, LAKE VIEW ROAD, COVENTRY, CV5 8JY</t>
  </si>
  <si>
    <t>31, HEATHCOTE ROAD, WHITNASH, LEAMINGTON SPA, CV31 2NG</t>
  </si>
  <si>
    <t>OUTSIDE 73, TRESILLIAN ROAD, EXHALL, BEDWORTH, WARWICKSHIRE, CV7 9PP</t>
  </si>
  <si>
    <t>47, HADRIAN WAY, NUNEATON, CV11 6GS</t>
  </si>
  <si>
    <t>141, BORDESLEY GREEN, BIRMINGHAM, B9 5EG</t>
  </si>
  <si>
    <t>150B, RAILWAY TERRACE, RUGBY, WARWICKSHIRE, CV21 3HN</t>
  </si>
  <si>
    <t>83, CHURCHILL AVENUE, COVENTRY, CV6 5JJ</t>
  </si>
  <si>
    <t>34, GARRETT STREET, NUNEATON, CV11 4PZ</t>
  </si>
  <si>
    <t>24, RICHARD WALKER WAY, CAWSTON, RUGBY, CV22 7YL</t>
  </si>
  <si>
    <t>4, HEALEY CLOSE, RUGBY, CV21 1NE</t>
  </si>
  <si>
    <t>63, MOAT AVENUE, COVENTRY, CV3 6BT</t>
  </si>
  <si>
    <t>146, BIRMINGHAM ROAD, REDDITCH, B97 6EN</t>
  </si>
  <si>
    <t>39, DEACON STREET, NUNEATON, CV11 5SG</t>
  </si>
  <si>
    <t>HALO TRANSFERS LTD, UNIT V, 41, WARWICK ROAD, OLTON, SOLIHULL, B92 7HS</t>
  </si>
  <si>
    <t>THE WOODS, HAYWOOD ROAD, WARWICK, WARWICKSHIRE, CV34 5AH</t>
  </si>
  <si>
    <t>12, ROCKINGHAM DRIVE, NUNEATON, CV11 4GE</t>
  </si>
  <si>
    <t>36, SHIRLEY ROAD, COVENTRY, CV2 2EN</t>
  </si>
  <si>
    <t>5, SOMMERVILLE ROAD, COVENTRY, CV2 5GY</t>
  </si>
  <si>
    <t>M I TAXI SERVICE, LIBERTY WAY, ATTLEBOROUGH FIELDS IND ESTATE, NUNEATON, CV11 6RZ</t>
  </si>
  <si>
    <t>51, OLD HINCKLEY ROAD, NUNEATON, CV10 0AA</t>
  </si>
  <si>
    <t>23, NURSERY WAY, WARWICK, CV34 8BL</t>
  </si>
  <si>
    <t>OFFICE 102F IBIC, HOLT COURT SOUTH, JENNENS ROAD, BIRMINGHAM, B7 4EJ</t>
  </si>
  <si>
    <t>34, BURY ROAD, LEAMINGTON SPA, CV31 3HN</t>
  </si>
  <si>
    <t>94, LODGE ROAD, REDDITCH, B98 7BP</t>
  </si>
  <si>
    <t>WECOVI LTD, UNIT 4200, WATERSIDE CENTRE, SOLIHULL PARKWAY, BIRMINGHAM BUSINESS PARK, BIRMINGHAM, B37 7YN</t>
  </si>
  <si>
    <t>77, CHURCHILL AVENUE, COVENTRY, CV6 5JJ</t>
  </si>
  <si>
    <t>87, ALDER ROAD, COVENTRY, CV6 7DR</t>
  </si>
  <si>
    <t>RS Station Taxi Limited</t>
  </si>
  <si>
    <t>7, FIENNES ROAD, BANBURY, OX16 0ET</t>
  </si>
  <si>
    <t>2nd Floor Chestnut House, 24 North Street,Rugby,CV21 2AG</t>
  </si>
  <si>
    <t>412, HIGHAM LANE, NUNEATON, CV11 6BD</t>
  </si>
  <si>
    <t>13, ALL SAINTS ROAD, BEDWORTH, CV12 0BL</t>
  </si>
  <si>
    <t>88, BRACEBRIDGE STREET, NUNEATON, CV11 5PB</t>
  </si>
  <si>
    <t>2, BUCHANAN ROAD, RUGBY, CV22 6AY</t>
  </si>
  <si>
    <t>6 THE OAKS, CLEWS ROAD, REDDITCH, B98 7ST</t>
  </si>
  <si>
    <t>176, KENPAS HIGHWAY, COVENTRY, CV3 6PA</t>
  </si>
  <si>
    <t>4, BROCKENHURST WAY, LONGFORD, COVENTRY, CV6 6TE</t>
  </si>
  <si>
    <t>80, KINGSLEIGH DRIVE, BIRMINGHAM, B36 9DQ</t>
  </si>
  <si>
    <t>261, MIDDLEMARCH ROAD, COVENTRY, CV6 3GN</t>
  </si>
  <si>
    <t>226, BROAD LANE, COVENTRY, CV5 7AU</t>
  </si>
  <si>
    <t>UNIT 21, GOLDICOTE BUSINESS PARK, BANBURY ROAD, GOLDICOTE, STRATFORD-UPON-AVON, CV37 7NB</t>
  </si>
  <si>
    <t>Cancelled</t>
  </si>
  <si>
    <t>Historic</t>
  </si>
  <si>
    <t>140-142 Holbrook Lane,Coventry,CV6 4BN</t>
  </si>
  <si>
    <t>THE MAILBOX 2-4, WHARFSIDE STREET, BIRMINGHAM, B1 1RD</t>
  </si>
  <si>
    <t>14 Forward House,Birmainham Airport,B26 3QT</t>
  </si>
  <si>
    <t>WCC - Passenger Transport Service using a Taxi or Private Hire Car DPS</t>
  </si>
  <si>
    <t>Q1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</si>
</sst>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0" xfId="0" applyFont="1"/>
    <xf numFmtId="14" fontId="0" fillId="0" borderId="0" xfId="0" applyNumberFormat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0" fillId="0" borderId="2" xfId="0" applyNumberFormat="1" applyBorder="1" applyAlignment="1">
      <alignment horizontal="left" vertical="top"/>
    </xf>
    <xf numFmtId="1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2">
    <cellStyle name="Normal" xfId="0" builtinId="0"/>
    <cellStyle name="Normal 2" xfId="1" xr:uid="{88E91A09-2CCF-4D80-A3C8-B077E08CA49D}"/>
  </cellStyles>
  <dxfs count="12">
    <dxf>
      <numFmt numFmtId="1" formatCode="0"/>
      <alignment horizontal="left" vertical="top" textRotation="0" wrapText="1" indent="0" justifyLastLine="0" shrinkToFit="0" readingOrder="0"/>
    </dxf>
    <dxf>
      <numFmt numFmtId="0" formatCode="General"/>
      <alignment horizontal="left" vertical="top" textRotation="0" wrapText="1" indent="0" justifyLastLine="0" shrinkToFit="0" readingOrder="0"/>
    </dxf>
    <dxf>
      <numFmt numFmtId="0" formatCode="General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0" formatCode="General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127" totalsRowShown="0" headerRowDxfId="11" dataDxfId="10">
  <autoFilter ref="A15:J127" xr:uid="{AB4F0084-9B77-440B-B17E-2E7A7D3335E7}"/>
  <tableColumns count="10">
    <tableColumn id="1" xr3:uid="{677B0C99-90A8-4D5C-BFF2-E63FEEC5DC81}" name="Contract Number" dataDxfId="9"/>
    <tableColumn id="2" xr3:uid="{70F41007-9971-49D3-8CE1-E890D5CF81EF}" name="Title" dataDxfId="2">
      <calculatedColumnFormula>VLOOKUP(Table1[[#This Row],[Contract Number]],#REF!,1,FALSE)</calculatedColumnFormula>
    </tableColumn>
    <tableColumn id="3" xr3:uid="{FB3696E6-0911-4A8A-AEB5-A4E8246890C8}" name="Description" dataDxfId="1">
      <calculatedColumnFormula>VLOOKUP(Table1[[#This Row],[Contract Number]],#REF!,3,FALSE)</calculatedColumnFormula>
    </tableColumn>
    <tableColumn id="4" xr3:uid="{EBC95F51-CF6A-44A3-9CC9-E145505A3265}" name="Contract start date" dataDxfId="8">
      <calculatedColumnFormula>VLOOKUP(Table1[[#This Row],[Contract Number]],#REF!,8,FALSE)</calculatedColumnFormula>
    </tableColumn>
    <tableColumn id="5" xr3:uid="{0855356E-280B-48DE-9F10-FD47D92CF089}" name="Contract end date" dataDxfId="7">
      <calculatedColumnFormula>VLOOKUP(Table1[[#This Row],[Contract Number]],#REF!,9,FALSE)</calculatedColumnFormula>
    </tableColumn>
    <tableColumn id="6" xr3:uid="{1CD6A283-8C79-4D6C-8544-1D15088C2508}" name="Total Contract Value" dataDxfId="6">
      <calculatedColumnFormula>VLOOKUP(Table1[[#This Row],[Contract Number]],#REF!,11,FALSE)</calculatedColumnFormula>
    </tableColumn>
    <tableColumn id="7" xr3:uid="{20B39221-3919-4EB6-AA1B-B3908DE876F5}" name="Winning Supplier" dataDxfId="5">
      <calculatedColumnFormula>VLOOKUP(Table1[[#This Row],[Contract Number]],#REF!,7,FALSE)</calculatedColumnFormula>
    </tableColumn>
    <tableColumn id="8" xr3:uid="{5E4019E0-77CF-4154-A833-F8B8B50B489E}" name="Supplier Address" dataDxfId="4">
      <calculatedColumnFormula>VLOOKUP(Table1[[#This Row],[Contract Number]],#REF!,3,FALSE)</calculatedColumnFormula>
    </tableColumn>
    <tableColumn id="9" xr3:uid="{7868D7BA-DB84-4DF6-9919-52389241A49E}" name="Number of Bidders" dataDxfId="0">
      <calculatedColumnFormula>VLOOKUP(Table1[[#This Row],[Contract Number]],#REF!,12,FALSE)</calculatedColumnFormula>
    </tableColumn>
    <tableColumn id="10" xr3:uid="{69B9CCF0-53EA-4307-9083-9EB37EFCC4D7}" name="Award Date" dataDxfId="3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1:J127"/>
  <sheetViews>
    <sheetView tabSelected="1" topLeftCell="A69" workbookViewId="0">
      <pane xSplit="1" topLeftCell="F1" activePane="topRight" state="frozen"/>
      <selection activeCell="A12" sqref="A12"/>
      <selection pane="topRight" activeCell="I87" sqref="I87"/>
    </sheetView>
  </sheetViews>
  <sheetFormatPr defaultColWidth="9" defaultRowHeight="14.25" x14ac:dyDescent="0.45"/>
  <cols>
    <col min="1" max="1" width="16.265625" style="3" customWidth="1"/>
    <col min="2" max="2" width="15.86328125" style="3" customWidth="1"/>
    <col min="3" max="3" width="55.86328125" style="3" customWidth="1"/>
    <col min="4" max="4" width="13.265625" style="13" customWidth="1"/>
    <col min="5" max="5" width="13.265625" style="3" customWidth="1"/>
    <col min="6" max="6" width="13.265625" style="15" customWidth="1"/>
    <col min="7" max="7" width="31" style="3" customWidth="1"/>
    <col min="8" max="8" width="36.73046875" style="3" customWidth="1"/>
    <col min="9" max="9" width="12.1328125" style="17" customWidth="1"/>
    <col min="10" max="10" width="17.73046875" style="3" customWidth="1"/>
    <col min="11" max="16384" width="9" style="3"/>
  </cols>
  <sheetData>
    <row r="1" spans="1:10" ht="14.65" thickBot="1" x14ac:dyDescent="0.5"/>
    <row r="2" spans="1:10" ht="14.65" thickBot="1" x14ac:dyDescent="0.5">
      <c r="A2" s="2" t="s">
        <v>0</v>
      </c>
      <c r="B2" s="1" t="s">
        <v>340</v>
      </c>
    </row>
    <row r="3" spans="1:10" ht="14.65" thickBot="1" x14ac:dyDescent="0.5">
      <c r="A3" s="2"/>
    </row>
    <row r="4" spans="1:10" ht="14.65" thickBot="1" x14ac:dyDescent="0.5">
      <c r="A4" s="2" t="s">
        <v>1</v>
      </c>
      <c r="B4" s="1" t="s">
        <v>341</v>
      </c>
    </row>
    <row r="5" spans="1:10" x14ac:dyDescent="0.45">
      <c r="A5" s="2"/>
    </row>
    <row r="6" spans="1:10" ht="14.65" thickBot="1" x14ac:dyDescent="0.5">
      <c r="A6" s="2" t="s">
        <v>2</v>
      </c>
    </row>
    <row r="7" spans="1:10" ht="14.65" thickBot="1" x14ac:dyDescent="0.5">
      <c r="A7" s="2"/>
      <c r="B7" s="1" t="s">
        <v>16</v>
      </c>
    </row>
    <row r="8" spans="1:10" s="11" customFormat="1" ht="14.65" thickBot="1" x14ac:dyDescent="0.5">
      <c r="A8" s="10"/>
      <c r="D8" s="14"/>
      <c r="F8" s="16"/>
      <c r="I8" s="18"/>
    </row>
    <row r="9" spans="1:10" x14ac:dyDescent="0.45">
      <c r="A9" s="2"/>
    </row>
    <row r="10" spans="1:10" ht="14.65" thickBot="1" x14ac:dyDescent="0.5">
      <c r="A10" s="2" t="s">
        <v>3</v>
      </c>
    </row>
    <row r="11" spans="1:10" ht="14.65" thickBot="1" x14ac:dyDescent="0.5">
      <c r="A11" s="4">
        <f>COUNTA(Table1[Title])</f>
        <v>112</v>
      </c>
      <c r="B11" s="3" t="s">
        <v>4</v>
      </c>
    </row>
    <row r="12" spans="1:10" ht="14.65" thickBot="1" x14ac:dyDescent="0.5">
      <c r="A12" s="2" t="s">
        <v>5</v>
      </c>
    </row>
    <row r="13" spans="1:10" ht="14.65" thickBot="1" x14ac:dyDescent="0.5">
      <c r="A13" s="5">
        <f>SUM(Table1[Total Contract Value])</f>
        <v>5336797</v>
      </c>
      <c r="B13" s="3" t="s">
        <v>4</v>
      </c>
    </row>
    <row r="15" spans="1:10" s="7" customFormat="1" ht="28.5" x14ac:dyDescent="0.45">
      <c r="A15" s="6" t="s">
        <v>6</v>
      </c>
      <c r="B15" s="7" t="s">
        <v>7</v>
      </c>
      <c r="C15" s="7" t="s">
        <v>8</v>
      </c>
      <c r="D15" s="9" t="s">
        <v>9</v>
      </c>
      <c r="E15" s="7" t="s">
        <v>10</v>
      </c>
      <c r="F15" s="8" t="s">
        <v>11</v>
      </c>
      <c r="G15" s="7" t="s">
        <v>12</v>
      </c>
      <c r="H15" s="7" t="s">
        <v>13</v>
      </c>
      <c r="I15" s="19" t="s">
        <v>14</v>
      </c>
      <c r="J15" s="7" t="s">
        <v>15</v>
      </c>
    </row>
    <row r="16" spans="1:10" ht="15.75" customHeight="1" x14ac:dyDescent="0.45">
      <c r="A16" s="12" t="s">
        <v>18</v>
      </c>
      <c r="B16" s="7" t="s">
        <v>18</v>
      </c>
      <c r="C16" s="7" t="s">
        <v>19</v>
      </c>
      <c r="D16" s="9">
        <v>45763</v>
      </c>
      <c r="E16" s="9">
        <v>45869</v>
      </c>
      <c r="F16" s="8">
        <v>2079</v>
      </c>
      <c r="G16" s="9" t="s">
        <v>20</v>
      </c>
      <c r="H16" s="7" t="s">
        <v>297</v>
      </c>
      <c r="I16" s="19">
        <v>25</v>
      </c>
      <c r="J16" s="9">
        <v>45757</v>
      </c>
    </row>
    <row r="17" spans="1:10" ht="15.75" customHeight="1" x14ac:dyDescent="0.45">
      <c r="A17" s="12" t="s">
        <v>21</v>
      </c>
      <c r="B17" s="7" t="s">
        <v>21</v>
      </c>
      <c r="C17" s="7" t="s">
        <v>22</v>
      </c>
      <c r="D17" s="9">
        <v>45810</v>
      </c>
      <c r="E17" s="9">
        <v>46598</v>
      </c>
      <c r="F17" s="8">
        <v>53669</v>
      </c>
      <c r="G17" s="9" t="s">
        <v>23</v>
      </c>
      <c r="H17" s="7" t="s">
        <v>292</v>
      </c>
      <c r="I17" s="19">
        <v>23</v>
      </c>
      <c r="J17" s="9">
        <v>45778</v>
      </c>
    </row>
    <row r="18" spans="1:10" ht="15.75" customHeight="1" x14ac:dyDescent="0.45">
      <c r="A18" s="12" t="s">
        <v>24</v>
      </c>
      <c r="B18" s="7" t="s">
        <v>24</v>
      </c>
      <c r="C18" s="7" t="s">
        <v>25</v>
      </c>
      <c r="D18" s="9">
        <v>45775</v>
      </c>
      <c r="E18" s="9">
        <v>47330</v>
      </c>
      <c r="F18" s="8">
        <v>166800</v>
      </c>
      <c r="G18" s="9" t="s">
        <v>26</v>
      </c>
      <c r="H18" s="7" t="s">
        <v>333</v>
      </c>
      <c r="I18" s="19">
        <v>20</v>
      </c>
      <c r="J18" s="9">
        <v>45772</v>
      </c>
    </row>
    <row r="19" spans="1:10" ht="15.75" customHeight="1" x14ac:dyDescent="0.45">
      <c r="A19" s="12" t="s">
        <v>27</v>
      </c>
      <c r="B19" s="7" t="s">
        <v>27</v>
      </c>
      <c r="C19" s="7" t="s">
        <v>28</v>
      </c>
      <c r="D19" s="9">
        <v>45761</v>
      </c>
      <c r="E19" s="9">
        <v>45869</v>
      </c>
      <c r="F19" s="8">
        <v>17775</v>
      </c>
      <c r="G19" s="9" t="s">
        <v>29</v>
      </c>
      <c r="H19" s="7" t="s">
        <v>298</v>
      </c>
      <c r="I19" s="19">
        <v>20</v>
      </c>
      <c r="J19" s="9">
        <v>45758</v>
      </c>
    </row>
    <row r="20" spans="1:10" ht="15.75" customHeight="1" x14ac:dyDescent="0.45">
      <c r="A20" s="12" t="s">
        <v>30</v>
      </c>
      <c r="B20" s="7" t="s">
        <v>30</v>
      </c>
      <c r="C20" s="7" t="s">
        <v>31</v>
      </c>
      <c r="D20" s="9">
        <v>45774</v>
      </c>
      <c r="E20" s="9">
        <v>45869</v>
      </c>
      <c r="F20" s="8">
        <v>4968</v>
      </c>
      <c r="G20" s="9" t="s">
        <v>32</v>
      </c>
      <c r="H20" s="7" t="s">
        <v>323</v>
      </c>
      <c r="I20" s="19">
        <v>46</v>
      </c>
      <c r="J20" s="9">
        <v>45772</v>
      </c>
    </row>
    <row r="21" spans="1:10" ht="15.75" customHeight="1" x14ac:dyDescent="0.45">
      <c r="A21" s="12" t="s">
        <v>33</v>
      </c>
      <c r="B21" s="7" t="s">
        <v>33</v>
      </c>
      <c r="C21" s="7" t="s">
        <v>34</v>
      </c>
      <c r="D21" s="9">
        <v>45775</v>
      </c>
      <c r="E21" s="9">
        <v>45869</v>
      </c>
      <c r="F21" s="8">
        <v>3588</v>
      </c>
      <c r="G21" s="9" t="s">
        <v>35</v>
      </c>
      <c r="H21" s="7" t="s">
        <v>312</v>
      </c>
      <c r="I21" s="19">
        <v>32</v>
      </c>
      <c r="J21" s="9">
        <v>45762</v>
      </c>
    </row>
    <row r="22" spans="1:10" ht="15.75" customHeight="1" x14ac:dyDescent="0.45">
      <c r="A22" s="12" t="s">
        <v>36</v>
      </c>
      <c r="B22" s="7" t="s">
        <v>36</v>
      </c>
      <c r="C22" s="7" t="s">
        <v>37</v>
      </c>
      <c r="D22" s="9">
        <v>45775</v>
      </c>
      <c r="E22" s="9">
        <v>45869</v>
      </c>
      <c r="F22" s="8">
        <v>6831</v>
      </c>
      <c r="G22" s="9" t="s">
        <v>38</v>
      </c>
      <c r="H22" s="7" t="s">
        <v>313</v>
      </c>
      <c r="I22" s="19">
        <v>24</v>
      </c>
      <c r="J22" s="9">
        <v>45764</v>
      </c>
    </row>
    <row r="23" spans="1:10" ht="15.75" customHeight="1" x14ac:dyDescent="0.45">
      <c r="A23" s="12" t="s">
        <v>39</v>
      </c>
      <c r="B23" s="7" t="s">
        <v>39</v>
      </c>
      <c r="C23" s="7" t="s">
        <v>40</v>
      </c>
      <c r="D23" s="9">
        <v>45784</v>
      </c>
      <c r="E23" s="9">
        <v>45869</v>
      </c>
      <c r="F23" s="8">
        <v>5270</v>
      </c>
      <c r="G23" s="9" t="s">
        <v>32</v>
      </c>
      <c r="H23" s="7" t="s">
        <v>323</v>
      </c>
      <c r="I23" s="19">
        <v>34</v>
      </c>
      <c r="J23" s="9">
        <v>45791</v>
      </c>
    </row>
    <row r="24" spans="1:10" ht="15.75" customHeight="1" x14ac:dyDescent="0.45">
      <c r="A24" s="12" t="s">
        <v>41</v>
      </c>
      <c r="B24" s="7" t="s">
        <v>41</v>
      </c>
      <c r="C24" s="7" t="s">
        <v>42</v>
      </c>
      <c r="D24" s="9">
        <v>45768</v>
      </c>
      <c r="E24" s="9">
        <v>45869</v>
      </c>
      <c r="F24" s="8">
        <v>3256</v>
      </c>
      <c r="G24" s="9" t="s">
        <v>20</v>
      </c>
      <c r="H24" s="7" t="s">
        <v>297</v>
      </c>
      <c r="I24" s="19">
        <v>20</v>
      </c>
      <c r="J24" s="9">
        <v>45764</v>
      </c>
    </row>
    <row r="25" spans="1:10" ht="15.75" customHeight="1" x14ac:dyDescent="0.45">
      <c r="A25" s="12" t="s">
        <v>44</v>
      </c>
      <c r="B25" s="7" t="s">
        <v>44</v>
      </c>
      <c r="C25" s="7" t="s">
        <v>45</v>
      </c>
      <c r="D25" s="9">
        <v>45775</v>
      </c>
      <c r="E25" s="9">
        <v>46234</v>
      </c>
      <c r="F25" s="8">
        <v>48510</v>
      </c>
      <c r="G25" s="9" t="s">
        <v>46</v>
      </c>
      <c r="H25" s="7" t="s">
        <v>320</v>
      </c>
      <c r="I25" s="19">
        <v>22</v>
      </c>
      <c r="J25" s="9">
        <v>45769</v>
      </c>
    </row>
    <row r="26" spans="1:10" ht="15.75" customHeight="1" x14ac:dyDescent="0.45">
      <c r="A26" s="12" t="s">
        <v>47</v>
      </c>
      <c r="B26" s="7" t="s">
        <v>47</v>
      </c>
      <c r="C26" s="7" t="s">
        <v>48</v>
      </c>
      <c r="D26" s="9">
        <v>45775</v>
      </c>
      <c r="E26" s="9">
        <v>47330</v>
      </c>
      <c r="F26" s="8">
        <v>122320</v>
      </c>
      <c r="G26" s="9" t="s">
        <v>49</v>
      </c>
      <c r="H26" s="7" t="s">
        <v>324</v>
      </c>
      <c r="I26" s="19">
        <v>21</v>
      </c>
      <c r="J26" s="9">
        <v>45771</v>
      </c>
    </row>
    <row r="27" spans="1:10" ht="15.75" customHeight="1" x14ac:dyDescent="0.45">
      <c r="A27" s="12" t="s">
        <v>50</v>
      </c>
      <c r="B27" s="7" t="s">
        <v>50</v>
      </c>
      <c r="C27" s="7" t="s">
        <v>43</v>
      </c>
      <c r="D27" s="9">
        <v>45783</v>
      </c>
      <c r="E27" s="9">
        <v>45869</v>
      </c>
      <c r="F27" s="8">
        <v>5922</v>
      </c>
      <c r="G27" s="9" t="s">
        <v>51</v>
      </c>
      <c r="H27" s="7" t="s">
        <v>306</v>
      </c>
      <c r="I27" s="19">
        <v>17</v>
      </c>
      <c r="J27" s="9">
        <v>45775</v>
      </c>
    </row>
    <row r="28" spans="1:10" ht="15.75" customHeight="1" x14ac:dyDescent="0.45">
      <c r="A28" s="12" t="s">
        <v>52</v>
      </c>
      <c r="B28" s="7" t="s">
        <v>52</v>
      </c>
      <c r="C28" s="7" t="s">
        <v>53</v>
      </c>
      <c r="D28" s="9">
        <v>45775</v>
      </c>
      <c r="E28" s="9">
        <v>46234</v>
      </c>
      <c r="F28" s="8">
        <v>31350</v>
      </c>
      <c r="G28" s="9" t="s">
        <v>20</v>
      </c>
      <c r="H28" s="7" t="s">
        <v>297</v>
      </c>
      <c r="I28" s="19">
        <v>16</v>
      </c>
      <c r="J28" s="9">
        <v>45764</v>
      </c>
    </row>
    <row r="29" spans="1:10" ht="15.75" customHeight="1" x14ac:dyDescent="0.45">
      <c r="A29" s="12" t="s">
        <v>54</v>
      </c>
      <c r="B29" s="7" t="s">
        <v>54</v>
      </c>
      <c r="C29" s="7" t="s">
        <v>55</v>
      </c>
      <c r="D29" s="9">
        <v>45775</v>
      </c>
      <c r="E29" s="9">
        <v>46234</v>
      </c>
      <c r="F29" s="8">
        <v>39270</v>
      </c>
      <c r="G29" s="9" t="s">
        <v>56</v>
      </c>
      <c r="H29" s="7" t="s">
        <v>330</v>
      </c>
      <c r="I29" s="19">
        <v>27</v>
      </c>
      <c r="J29" s="9">
        <v>45772</v>
      </c>
    </row>
    <row r="30" spans="1:10" ht="15.75" customHeight="1" x14ac:dyDescent="0.45">
      <c r="A30" s="12" t="s">
        <v>57</v>
      </c>
      <c r="B30" s="7" t="s">
        <v>57</v>
      </c>
      <c r="C30" s="7" t="s">
        <v>58</v>
      </c>
      <c r="D30" s="9">
        <v>45776</v>
      </c>
      <c r="E30" s="9">
        <v>46234</v>
      </c>
      <c r="F30" s="8">
        <v>38822</v>
      </c>
      <c r="G30" s="9" t="s">
        <v>49</v>
      </c>
      <c r="H30" s="7" t="s">
        <v>324</v>
      </c>
      <c r="I30" s="19">
        <v>23</v>
      </c>
      <c r="J30" s="9">
        <v>45775</v>
      </c>
    </row>
    <row r="31" spans="1:10" ht="15.75" customHeight="1" x14ac:dyDescent="0.45">
      <c r="A31" s="12" t="s">
        <v>59</v>
      </c>
      <c r="B31" s="7" t="s">
        <v>59</v>
      </c>
      <c r="C31" s="7" t="s">
        <v>60</v>
      </c>
      <c r="D31" s="9">
        <v>45777</v>
      </c>
      <c r="E31" s="9">
        <v>46224</v>
      </c>
      <c r="F31" s="8">
        <v>45757</v>
      </c>
      <c r="G31" s="9" t="s">
        <v>23</v>
      </c>
      <c r="H31" s="7" t="s">
        <v>292</v>
      </c>
      <c r="I31" s="19">
        <v>24</v>
      </c>
      <c r="J31" s="9">
        <v>45776</v>
      </c>
    </row>
    <row r="32" spans="1:10" ht="15.75" customHeight="1" x14ac:dyDescent="0.45">
      <c r="A32" s="12" t="s">
        <v>61</v>
      </c>
      <c r="B32" s="7" t="s">
        <v>61</v>
      </c>
      <c r="C32" s="7" t="s">
        <v>62</v>
      </c>
      <c r="D32" s="9">
        <v>45775</v>
      </c>
      <c r="E32" s="9">
        <v>45869</v>
      </c>
      <c r="F32" s="8">
        <v>8832</v>
      </c>
      <c r="G32" s="9" t="s">
        <v>63</v>
      </c>
      <c r="H32" s="7" t="s">
        <v>309</v>
      </c>
      <c r="I32" s="19">
        <v>28</v>
      </c>
      <c r="J32" s="9">
        <v>45771</v>
      </c>
    </row>
    <row r="33" spans="1:10" ht="15.75" customHeight="1" x14ac:dyDescent="0.45">
      <c r="A33" s="12" t="s">
        <v>64</v>
      </c>
      <c r="B33" s="7" t="s">
        <v>64</v>
      </c>
      <c r="C33" s="7" t="s">
        <v>65</v>
      </c>
      <c r="D33" s="9">
        <v>45785</v>
      </c>
      <c r="E33" s="9">
        <v>45869</v>
      </c>
      <c r="F33" s="8">
        <v>6527</v>
      </c>
      <c r="G33" s="9" t="s">
        <v>66</v>
      </c>
      <c r="H33" s="7" t="s">
        <v>293</v>
      </c>
      <c r="I33" s="19">
        <v>24</v>
      </c>
      <c r="J33" s="9">
        <v>45784</v>
      </c>
    </row>
    <row r="34" spans="1:10" ht="15.75" customHeight="1" x14ac:dyDescent="0.45">
      <c r="A34" s="12" t="s">
        <v>67</v>
      </c>
      <c r="B34" s="7" t="s">
        <v>67</v>
      </c>
      <c r="C34" s="7" t="s">
        <v>68</v>
      </c>
      <c r="D34" s="9">
        <v>45775</v>
      </c>
      <c r="E34" s="9">
        <v>47330</v>
      </c>
      <c r="F34" s="8">
        <v>93408</v>
      </c>
      <c r="G34" s="9" t="s">
        <v>51</v>
      </c>
      <c r="H34" s="7" t="s">
        <v>306</v>
      </c>
      <c r="I34" s="19">
        <v>24</v>
      </c>
      <c r="J34" s="9">
        <v>45771</v>
      </c>
    </row>
    <row r="35" spans="1:10" ht="15.75" customHeight="1" x14ac:dyDescent="0.45">
      <c r="A35" s="12" t="s">
        <v>69</v>
      </c>
      <c r="B35" s="7" t="s">
        <v>69</v>
      </c>
      <c r="C35" s="7" t="s">
        <v>70</v>
      </c>
      <c r="D35" s="9">
        <v>45775</v>
      </c>
      <c r="E35" s="9">
        <v>46598</v>
      </c>
      <c r="F35" s="8">
        <v>42480</v>
      </c>
      <c r="G35" s="9" t="s">
        <v>23</v>
      </c>
      <c r="H35" s="7" t="s">
        <v>292</v>
      </c>
      <c r="I35" s="19">
        <v>33</v>
      </c>
      <c r="J35" s="9">
        <v>45771</v>
      </c>
    </row>
    <row r="36" spans="1:10" ht="15.75" customHeight="1" x14ac:dyDescent="0.45">
      <c r="A36" s="12" t="s">
        <v>71</v>
      </c>
      <c r="B36" s="7" t="s">
        <v>71</v>
      </c>
      <c r="C36" s="7" t="s">
        <v>72</v>
      </c>
      <c r="D36" s="9">
        <v>45775</v>
      </c>
      <c r="E36" s="9">
        <v>45869</v>
      </c>
      <c r="F36" s="8">
        <v>6210</v>
      </c>
      <c r="G36" s="9" t="s">
        <v>23</v>
      </c>
      <c r="H36" s="7" t="s">
        <v>292</v>
      </c>
      <c r="I36" s="19">
        <v>23</v>
      </c>
      <c r="J36" s="9">
        <v>45775</v>
      </c>
    </row>
    <row r="37" spans="1:10" ht="15.75" customHeight="1" x14ac:dyDescent="0.45">
      <c r="A37" s="12" t="s">
        <v>73</v>
      </c>
      <c r="B37" s="7" t="s">
        <v>73</v>
      </c>
      <c r="C37" s="7" t="s">
        <v>74</v>
      </c>
      <c r="D37" s="9">
        <v>45779</v>
      </c>
      <c r="E37" s="9">
        <v>45869</v>
      </c>
      <c r="F37" s="8">
        <v>9425</v>
      </c>
      <c r="G37" s="9" t="s">
        <v>75</v>
      </c>
      <c r="H37" s="7" t="s">
        <v>287</v>
      </c>
      <c r="I37" s="19">
        <v>21</v>
      </c>
      <c r="J37" s="9">
        <v>45778</v>
      </c>
    </row>
    <row r="38" spans="1:10" ht="15.75" customHeight="1" x14ac:dyDescent="0.45">
      <c r="A38" s="12" t="s">
        <v>76</v>
      </c>
      <c r="B38" s="7" t="s">
        <v>76</v>
      </c>
      <c r="C38" s="7" t="s">
        <v>77</v>
      </c>
      <c r="D38" s="9">
        <v>45790</v>
      </c>
      <c r="E38" s="9">
        <v>45869</v>
      </c>
      <c r="F38" s="8">
        <v>5219</v>
      </c>
      <c r="G38" s="9" t="s">
        <v>23</v>
      </c>
      <c r="H38" s="7" t="s">
        <v>292</v>
      </c>
      <c r="I38" s="19">
        <v>23</v>
      </c>
      <c r="J38" s="9">
        <v>45789</v>
      </c>
    </row>
    <row r="39" spans="1:10" ht="15.75" customHeight="1" x14ac:dyDescent="0.45">
      <c r="A39" s="12" t="s">
        <v>78</v>
      </c>
      <c r="B39" s="7" t="s">
        <v>78</v>
      </c>
      <c r="C39" s="7" t="s">
        <v>79</v>
      </c>
      <c r="D39" s="9">
        <v>45778</v>
      </c>
      <c r="E39" s="9">
        <v>47695</v>
      </c>
      <c r="F39" s="8">
        <v>53430</v>
      </c>
      <c r="G39" s="9" t="s">
        <v>80</v>
      </c>
      <c r="H39" s="7" t="s">
        <v>313</v>
      </c>
      <c r="I39" s="19">
        <v>21</v>
      </c>
      <c r="J39" s="9">
        <v>45777</v>
      </c>
    </row>
    <row r="40" spans="1:10" ht="15.75" customHeight="1" x14ac:dyDescent="0.45">
      <c r="A40" s="12" t="s">
        <v>81</v>
      </c>
      <c r="B40" s="7" t="s">
        <v>81</v>
      </c>
      <c r="C40" s="7" t="s">
        <v>82</v>
      </c>
      <c r="D40" s="9">
        <v>45810</v>
      </c>
      <c r="E40" s="9">
        <v>46965</v>
      </c>
      <c r="F40" s="8">
        <v>69384</v>
      </c>
      <c r="G40" s="9" t="s">
        <v>49</v>
      </c>
      <c r="H40" s="7" t="s">
        <v>324</v>
      </c>
      <c r="I40" s="19">
        <v>29</v>
      </c>
      <c r="J40" s="9">
        <v>45777</v>
      </c>
    </row>
    <row r="41" spans="1:10" ht="15.75" customHeight="1" x14ac:dyDescent="0.45">
      <c r="A41" s="12" t="s">
        <v>83</v>
      </c>
      <c r="B41" s="7" t="s">
        <v>83</v>
      </c>
      <c r="C41" s="7" t="s">
        <v>84</v>
      </c>
      <c r="D41" s="9">
        <v>45785</v>
      </c>
      <c r="E41" s="9">
        <v>45869</v>
      </c>
      <c r="F41" s="8">
        <v>5429</v>
      </c>
      <c r="G41" s="9" t="s">
        <v>85</v>
      </c>
      <c r="H41" s="7" t="s">
        <v>310</v>
      </c>
      <c r="I41" s="19">
        <v>20</v>
      </c>
      <c r="J41" s="9">
        <v>45784</v>
      </c>
    </row>
    <row r="42" spans="1:10" ht="15.75" customHeight="1" x14ac:dyDescent="0.45">
      <c r="A42" s="12" t="s">
        <v>86</v>
      </c>
      <c r="B42" s="7" t="s">
        <v>86</v>
      </c>
      <c r="C42" s="7" t="s">
        <v>87</v>
      </c>
      <c r="D42" s="9">
        <v>45810</v>
      </c>
      <c r="E42" s="9">
        <v>45869</v>
      </c>
      <c r="F42" s="8">
        <v>4048</v>
      </c>
      <c r="G42" s="9" t="s">
        <v>32</v>
      </c>
      <c r="H42" s="7" t="s">
        <v>323</v>
      </c>
      <c r="I42" s="19">
        <v>31</v>
      </c>
      <c r="J42" s="9">
        <v>45792</v>
      </c>
    </row>
    <row r="43" spans="1:10" ht="15.75" customHeight="1" x14ac:dyDescent="0.45">
      <c r="A43" s="12" t="s">
        <v>88</v>
      </c>
      <c r="B43" s="7" t="s">
        <v>88</v>
      </c>
      <c r="C43" s="7" t="s">
        <v>89</v>
      </c>
      <c r="D43" s="9">
        <v>45792</v>
      </c>
      <c r="E43" s="9">
        <v>45869</v>
      </c>
      <c r="F43" s="8">
        <v>6720</v>
      </c>
      <c r="G43" s="9" t="s">
        <v>90</v>
      </c>
      <c r="H43" s="7" t="s">
        <v>338</v>
      </c>
      <c r="I43" s="19">
        <v>31</v>
      </c>
      <c r="J43" s="9">
        <v>45790</v>
      </c>
    </row>
    <row r="44" spans="1:10" ht="15.75" customHeight="1" x14ac:dyDescent="0.45">
      <c r="A44" s="12" t="s">
        <v>91</v>
      </c>
      <c r="B44" s="7" t="s">
        <v>91</v>
      </c>
      <c r="C44" s="7" t="s">
        <v>92</v>
      </c>
      <c r="D44" s="9">
        <v>45796</v>
      </c>
      <c r="E44" s="9">
        <v>45869</v>
      </c>
      <c r="F44" s="8">
        <v>6480</v>
      </c>
      <c r="G44" s="9" t="s">
        <v>23</v>
      </c>
      <c r="H44" s="7" t="s">
        <v>292</v>
      </c>
      <c r="I44" s="19">
        <v>20</v>
      </c>
      <c r="J44" s="9">
        <v>45792</v>
      </c>
    </row>
    <row r="45" spans="1:10" ht="15.75" customHeight="1" x14ac:dyDescent="0.45">
      <c r="A45" s="12" t="s">
        <v>93</v>
      </c>
      <c r="B45" s="7" t="s">
        <v>93</v>
      </c>
      <c r="C45" s="7" t="s">
        <v>94</v>
      </c>
      <c r="D45" s="9">
        <v>45789</v>
      </c>
      <c r="E45" s="9">
        <v>45869</v>
      </c>
      <c r="F45" s="8">
        <v>8136</v>
      </c>
      <c r="G45" s="9" t="s">
        <v>95</v>
      </c>
      <c r="H45" s="7" t="s">
        <v>319</v>
      </c>
      <c r="I45" s="19">
        <v>15</v>
      </c>
      <c r="J45" s="9">
        <v>45786</v>
      </c>
    </row>
    <row r="46" spans="1:10" ht="15.75" customHeight="1" x14ac:dyDescent="0.45">
      <c r="A46" s="12" t="s">
        <v>96</v>
      </c>
      <c r="B46" s="7" t="s">
        <v>96</v>
      </c>
      <c r="C46" s="7" t="s">
        <v>97</v>
      </c>
      <c r="D46" s="9">
        <v>45789</v>
      </c>
      <c r="E46" s="9">
        <v>46234</v>
      </c>
      <c r="F46" s="8">
        <v>18880</v>
      </c>
      <c r="G46" s="9" t="s">
        <v>20</v>
      </c>
      <c r="H46" s="7" t="s">
        <v>297</v>
      </c>
      <c r="I46" s="19">
        <v>30</v>
      </c>
      <c r="J46" s="9">
        <v>45786</v>
      </c>
    </row>
    <row r="47" spans="1:10" ht="15.75" customHeight="1" x14ac:dyDescent="0.45">
      <c r="A47" s="12" t="s">
        <v>98</v>
      </c>
      <c r="B47" s="7" t="s">
        <v>98</v>
      </c>
      <c r="C47" s="7" t="s">
        <v>99</v>
      </c>
      <c r="D47" s="9">
        <v>45789</v>
      </c>
      <c r="E47" s="9">
        <v>45869</v>
      </c>
      <c r="F47" s="8">
        <v>5900</v>
      </c>
      <c r="G47" s="9" t="s">
        <v>100</v>
      </c>
      <c r="H47" s="7" t="s">
        <v>308</v>
      </c>
      <c r="I47" s="19">
        <v>26</v>
      </c>
      <c r="J47" s="9">
        <v>45786</v>
      </c>
    </row>
    <row r="48" spans="1:10" ht="15.75" customHeight="1" x14ac:dyDescent="0.45">
      <c r="A48" s="12" t="s">
        <v>101</v>
      </c>
      <c r="B48" s="7" t="s">
        <v>101</v>
      </c>
      <c r="C48" s="7" t="s">
        <v>102</v>
      </c>
      <c r="D48" s="9">
        <v>45792</v>
      </c>
      <c r="E48" s="9">
        <v>46965</v>
      </c>
      <c r="F48" s="8">
        <v>71146</v>
      </c>
      <c r="G48" s="9" t="s">
        <v>103</v>
      </c>
      <c r="H48" s="7" t="s">
        <v>300</v>
      </c>
      <c r="I48" s="19">
        <v>24</v>
      </c>
      <c r="J48" s="9">
        <v>45791</v>
      </c>
    </row>
    <row r="49" spans="1:10" ht="15.75" customHeight="1" x14ac:dyDescent="0.45">
      <c r="A49" s="12" t="s">
        <v>104</v>
      </c>
      <c r="B49" s="7" t="s">
        <v>104</v>
      </c>
      <c r="C49" s="7" t="s">
        <v>105</v>
      </c>
      <c r="D49" s="9">
        <v>45797</v>
      </c>
      <c r="E49" s="9">
        <v>45869</v>
      </c>
      <c r="F49" s="8">
        <v>9540</v>
      </c>
      <c r="G49" s="9" t="s">
        <v>106</v>
      </c>
      <c r="H49" s="7" t="s">
        <v>307</v>
      </c>
      <c r="I49" s="19">
        <v>16</v>
      </c>
      <c r="J49" s="9">
        <v>45797</v>
      </c>
    </row>
    <row r="50" spans="1:10" ht="15.75" customHeight="1" x14ac:dyDescent="0.45">
      <c r="A50" s="12" t="s">
        <v>107</v>
      </c>
      <c r="B50" s="7" t="s">
        <v>107</v>
      </c>
      <c r="C50" s="7" t="s">
        <v>108</v>
      </c>
      <c r="D50" s="9">
        <v>45792</v>
      </c>
      <c r="E50" s="9">
        <v>45869</v>
      </c>
      <c r="F50" s="8">
        <v>5824</v>
      </c>
      <c r="G50" s="9" t="s">
        <v>51</v>
      </c>
      <c r="H50" s="7" t="s">
        <v>306</v>
      </c>
      <c r="I50" s="19">
        <v>23</v>
      </c>
      <c r="J50" s="9">
        <v>45791</v>
      </c>
    </row>
    <row r="51" spans="1:10" ht="15.75" customHeight="1" x14ac:dyDescent="0.45">
      <c r="A51" s="12" t="s">
        <v>109</v>
      </c>
      <c r="B51" s="7" t="s">
        <v>109</v>
      </c>
      <c r="C51" s="7" t="s">
        <v>110</v>
      </c>
      <c r="D51" s="9">
        <v>45796</v>
      </c>
      <c r="E51" s="9">
        <v>46965</v>
      </c>
      <c r="F51" s="8">
        <v>61028</v>
      </c>
      <c r="G51" s="9" t="s">
        <v>111</v>
      </c>
      <c r="H51" s="7" t="s">
        <v>302</v>
      </c>
      <c r="I51" s="19">
        <v>46</v>
      </c>
      <c r="J51" s="9">
        <v>45791</v>
      </c>
    </row>
    <row r="52" spans="1:10" ht="15.75" customHeight="1" x14ac:dyDescent="0.45">
      <c r="A52" s="12" t="s">
        <v>112</v>
      </c>
      <c r="B52" s="7" t="s">
        <v>112</v>
      </c>
      <c r="C52" s="7" t="s">
        <v>113</v>
      </c>
      <c r="D52" s="9">
        <v>45796</v>
      </c>
      <c r="E52" s="9">
        <v>46234</v>
      </c>
      <c r="F52" s="8">
        <v>23625</v>
      </c>
      <c r="G52" s="9" t="s">
        <v>114</v>
      </c>
      <c r="H52" s="7" t="s">
        <v>318</v>
      </c>
      <c r="I52" s="19">
        <v>28</v>
      </c>
      <c r="J52" s="9">
        <v>45793</v>
      </c>
    </row>
    <row r="53" spans="1:10" ht="15.75" customHeight="1" x14ac:dyDescent="0.45">
      <c r="A53" s="12" t="s">
        <v>115</v>
      </c>
      <c r="B53" s="7" t="s">
        <v>115</v>
      </c>
      <c r="C53" s="7" t="s">
        <v>116</v>
      </c>
      <c r="D53" s="9">
        <v>45831</v>
      </c>
      <c r="E53" s="9">
        <v>45832</v>
      </c>
      <c r="F53" s="8">
        <v>348</v>
      </c>
      <c r="G53" s="9" t="s">
        <v>23</v>
      </c>
      <c r="H53" s="7" t="s">
        <v>292</v>
      </c>
      <c r="I53" s="19">
        <v>37</v>
      </c>
      <c r="J53" s="9">
        <v>45824</v>
      </c>
    </row>
    <row r="54" spans="1:10" ht="15.75" customHeight="1" x14ac:dyDescent="0.45">
      <c r="A54" s="12" t="s">
        <v>117</v>
      </c>
      <c r="B54" s="7" t="s">
        <v>117</v>
      </c>
      <c r="C54" s="7" t="s">
        <v>118</v>
      </c>
      <c r="D54" s="9">
        <v>45796</v>
      </c>
      <c r="E54" s="9">
        <v>45869</v>
      </c>
      <c r="F54" s="8">
        <v>3078</v>
      </c>
      <c r="G54" s="9" t="s">
        <v>32</v>
      </c>
      <c r="H54" s="7" t="s">
        <v>323</v>
      </c>
      <c r="I54" s="19">
        <v>30</v>
      </c>
      <c r="J54" s="9">
        <v>45792</v>
      </c>
    </row>
    <row r="55" spans="1:10" ht="15.75" customHeight="1" x14ac:dyDescent="0.45">
      <c r="A55" s="12" t="s">
        <v>119</v>
      </c>
      <c r="B55" s="7" t="s">
        <v>119</v>
      </c>
      <c r="C55" s="7" t="s">
        <v>120</v>
      </c>
      <c r="D55" s="9">
        <v>45796</v>
      </c>
      <c r="E55" s="9">
        <v>46965</v>
      </c>
      <c r="F55" s="8">
        <v>62700</v>
      </c>
      <c r="G55" s="9" t="s">
        <v>121</v>
      </c>
      <c r="H55" s="7" t="s">
        <v>317</v>
      </c>
      <c r="I55" s="19">
        <v>29</v>
      </c>
      <c r="J55" s="9">
        <v>45793</v>
      </c>
    </row>
    <row r="56" spans="1:10" ht="15.75" customHeight="1" x14ac:dyDescent="0.45">
      <c r="A56" s="12" t="s">
        <v>122</v>
      </c>
      <c r="B56" s="7" t="s">
        <v>122</v>
      </c>
      <c r="C56" s="7" t="s">
        <v>123</v>
      </c>
      <c r="D56" s="9">
        <v>45799</v>
      </c>
      <c r="E56" s="9">
        <v>46234</v>
      </c>
      <c r="F56" s="8">
        <v>32760</v>
      </c>
      <c r="G56" s="9" t="s">
        <v>124</v>
      </c>
      <c r="H56" s="7" t="s">
        <v>296</v>
      </c>
      <c r="I56" s="19">
        <v>36</v>
      </c>
      <c r="J56" s="9">
        <v>45797</v>
      </c>
    </row>
    <row r="57" spans="1:10" ht="15.75" customHeight="1" x14ac:dyDescent="0.45">
      <c r="A57" s="12" t="s">
        <v>125</v>
      </c>
      <c r="B57" s="7" t="s">
        <v>125</v>
      </c>
      <c r="C57" s="7" t="s">
        <v>126</v>
      </c>
      <c r="D57" s="9">
        <v>45796</v>
      </c>
      <c r="E57" s="9">
        <v>45821</v>
      </c>
      <c r="F57" s="8">
        <v>5670</v>
      </c>
      <c r="G57" s="9" t="s">
        <v>127</v>
      </c>
      <c r="H57" s="7" t="s">
        <v>314</v>
      </c>
      <c r="I57" s="19">
        <v>24</v>
      </c>
      <c r="J57" s="9">
        <v>45790</v>
      </c>
    </row>
    <row r="58" spans="1:10" ht="15.75" customHeight="1" x14ac:dyDescent="0.45">
      <c r="A58" s="12" t="s">
        <v>125</v>
      </c>
      <c r="B58" s="20" t="s">
        <v>125</v>
      </c>
      <c r="C58" s="20" t="s">
        <v>126</v>
      </c>
      <c r="D58" s="9">
        <v>45824</v>
      </c>
      <c r="E58" s="9">
        <v>45869</v>
      </c>
      <c r="F58" s="8">
        <v>5670</v>
      </c>
      <c r="G58" s="9" t="s">
        <v>321</v>
      </c>
      <c r="H58" s="7" t="s">
        <v>322</v>
      </c>
      <c r="I58" s="19">
        <v>24</v>
      </c>
      <c r="J58" s="9">
        <v>45806</v>
      </c>
    </row>
    <row r="59" spans="1:10" ht="15.75" customHeight="1" x14ac:dyDescent="0.45">
      <c r="A59" s="12" t="s">
        <v>128</v>
      </c>
      <c r="B59" s="7" t="s">
        <v>128</v>
      </c>
      <c r="C59" s="7" t="s">
        <v>129</v>
      </c>
      <c r="D59" s="9">
        <v>45788</v>
      </c>
      <c r="E59" s="9">
        <v>45869</v>
      </c>
      <c r="F59" s="8">
        <v>1770</v>
      </c>
      <c r="G59" s="9" t="s">
        <v>130</v>
      </c>
      <c r="H59" s="7" t="s">
        <v>299</v>
      </c>
      <c r="I59" s="19">
        <v>25</v>
      </c>
      <c r="J59" s="9">
        <v>45784</v>
      </c>
    </row>
    <row r="60" spans="1:10" ht="15.75" customHeight="1" x14ac:dyDescent="0.45">
      <c r="A60" s="12" t="s">
        <v>131</v>
      </c>
      <c r="B60" s="7" t="s">
        <v>131</v>
      </c>
      <c r="C60" s="7" t="s">
        <v>132</v>
      </c>
      <c r="D60" s="9">
        <v>45796</v>
      </c>
      <c r="E60" s="9">
        <v>45869</v>
      </c>
      <c r="F60" s="8">
        <v>7290</v>
      </c>
      <c r="G60" s="9" t="s">
        <v>133</v>
      </c>
      <c r="H60" s="7" t="s">
        <v>316</v>
      </c>
      <c r="I60" s="19">
        <v>14</v>
      </c>
      <c r="J60" s="9">
        <v>45793</v>
      </c>
    </row>
    <row r="61" spans="1:10" ht="15.75" customHeight="1" x14ac:dyDescent="0.45">
      <c r="A61" s="12" t="s">
        <v>134</v>
      </c>
      <c r="B61" s="7" t="s">
        <v>134</v>
      </c>
      <c r="C61" s="7" t="s">
        <v>135</v>
      </c>
      <c r="D61" s="9">
        <v>45902</v>
      </c>
      <c r="E61" s="9">
        <v>46234</v>
      </c>
      <c r="F61" s="8">
        <v>27485</v>
      </c>
      <c r="G61" s="9" t="s">
        <v>63</v>
      </c>
      <c r="H61" s="7" t="s">
        <v>309</v>
      </c>
      <c r="I61" s="19">
        <v>24</v>
      </c>
      <c r="J61" s="9">
        <v>45805</v>
      </c>
    </row>
    <row r="62" spans="1:10" ht="15.75" customHeight="1" x14ac:dyDescent="0.45">
      <c r="A62" s="12" t="s">
        <v>136</v>
      </c>
      <c r="B62" s="7" t="s">
        <v>136</v>
      </c>
      <c r="C62" s="7" t="s">
        <v>135</v>
      </c>
      <c r="D62" s="9">
        <v>45902</v>
      </c>
      <c r="E62" s="9">
        <v>46965</v>
      </c>
      <c r="F62" s="8">
        <v>82080</v>
      </c>
      <c r="G62" s="9" t="s">
        <v>137</v>
      </c>
      <c r="H62" s="7" t="s">
        <v>287</v>
      </c>
      <c r="I62" s="19">
        <v>27</v>
      </c>
      <c r="J62" s="9">
        <v>45804</v>
      </c>
    </row>
    <row r="63" spans="1:10" ht="15.75" customHeight="1" x14ac:dyDescent="0.45">
      <c r="A63" s="12" t="s">
        <v>138</v>
      </c>
      <c r="B63" s="7" t="s">
        <v>138</v>
      </c>
      <c r="C63" s="7" t="s">
        <v>139</v>
      </c>
      <c r="D63" s="9">
        <v>45810</v>
      </c>
      <c r="E63" s="9">
        <v>46598</v>
      </c>
      <c r="F63" s="8">
        <v>72320</v>
      </c>
      <c r="G63" s="9" t="s">
        <v>140</v>
      </c>
      <c r="H63" s="7" t="s">
        <v>326</v>
      </c>
      <c r="I63" s="19">
        <v>24</v>
      </c>
      <c r="J63" s="9">
        <v>45798</v>
      </c>
    </row>
    <row r="64" spans="1:10" ht="15.75" customHeight="1" x14ac:dyDescent="0.45">
      <c r="A64" s="12" t="s">
        <v>141</v>
      </c>
      <c r="B64" s="7" t="s">
        <v>141</v>
      </c>
      <c r="C64" s="7" t="s">
        <v>142</v>
      </c>
      <c r="D64" s="9">
        <v>45810</v>
      </c>
      <c r="E64" s="9">
        <v>46234</v>
      </c>
      <c r="F64" s="8">
        <v>36295</v>
      </c>
      <c r="G64" s="9" t="s">
        <v>143</v>
      </c>
      <c r="H64" s="7" t="s">
        <v>331</v>
      </c>
      <c r="I64" s="19">
        <v>30</v>
      </c>
      <c r="J64" s="9">
        <v>45806</v>
      </c>
    </row>
    <row r="65" spans="1:10" ht="15.75" customHeight="1" x14ac:dyDescent="0.45">
      <c r="A65" s="12" t="s">
        <v>144</v>
      </c>
      <c r="B65" s="7" t="s">
        <v>144</v>
      </c>
      <c r="C65" s="7" t="s">
        <v>145</v>
      </c>
      <c r="D65" s="9">
        <v>45810</v>
      </c>
      <c r="E65" s="9">
        <v>45869</v>
      </c>
      <c r="F65" s="8">
        <v>2420</v>
      </c>
      <c r="G65" s="9" t="s">
        <v>146</v>
      </c>
      <c r="H65" s="7" t="s">
        <v>288</v>
      </c>
      <c r="I65" s="19">
        <v>32</v>
      </c>
      <c r="J65" s="9">
        <v>45797</v>
      </c>
    </row>
    <row r="66" spans="1:10" ht="15.75" customHeight="1" x14ac:dyDescent="0.45">
      <c r="A66" s="12" t="s">
        <v>147</v>
      </c>
      <c r="B66" s="7" t="s">
        <v>147</v>
      </c>
      <c r="C66" s="7" t="s">
        <v>148</v>
      </c>
      <c r="D66" s="9">
        <v>45799</v>
      </c>
      <c r="E66" s="9">
        <v>46234</v>
      </c>
      <c r="F66" s="8">
        <v>38688</v>
      </c>
      <c r="G66" s="9" t="s">
        <v>63</v>
      </c>
      <c r="H66" s="7" t="s">
        <v>309</v>
      </c>
      <c r="I66" s="19">
        <v>19</v>
      </c>
      <c r="J66" s="9">
        <v>45798</v>
      </c>
    </row>
    <row r="67" spans="1:10" ht="15.75" customHeight="1" x14ac:dyDescent="0.45">
      <c r="A67" s="12" t="s">
        <v>149</v>
      </c>
      <c r="B67" s="7" t="s">
        <v>149</v>
      </c>
      <c r="C67" s="7" t="s">
        <v>150</v>
      </c>
      <c r="D67" s="9">
        <v>45810</v>
      </c>
      <c r="E67" s="9">
        <v>45869</v>
      </c>
      <c r="F67" s="8">
        <v>5060</v>
      </c>
      <c r="G67" s="9" t="s">
        <v>151</v>
      </c>
      <c r="H67" s="7" t="s">
        <v>286</v>
      </c>
      <c r="I67" s="19">
        <v>19</v>
      </c>
      <c r="J67" s="9">
        <v>45798</v>
      </c>
    </row>
    <row r="68" spans="1:10" ht="15.75" customHeight="1" x14ac:dyDescent="0.45">
      <c r="A68" s="12" t="s">
        <v>152</v>
      </c>
      <c r="B68" s="7" t="s">
        <v>152</v>
      </c>
      <c r="C68" s="7" t="s">
        <v>153</v>
      </c>
      <c r="D68" s="9">
        <v>45810</v>
      </c>
      <c r="E68" s="9">
        <v>46599</v>
      </c>
      <c r="F68" s="8">
        <v>35595</v>
      </c>
      <c r="G68" s="9" t="s">
        <v>56</v>
      </c>
      <c r="H68" s="7" t="s">
        <v>330</v>
      </c>
      <c r="I68" s="19">
        <v>36</v>
      </c>
      <c r="J68" s="9">
        <v>45800</v>
      </c>
    </row>
    <row r="69" spans="1:10" ht="15.75" customHeight="1" x14ac:dyDescent="0.45">
      <c r="A69" s="12" t="s">
        <v>154</v>
      </c>
      <c r="B69" s="7" t="s">
        <v>154</v>
      </c>
      <c r="C69" s="7" t="s">
        <v>155</v>
      </c>
      <c r="D69" s="9">
        <v>45811</v>
      </c>
      <c r="E69" s="9">
        <v>46599</v>
      </c>
      <c r="F69" s="8">
        <v>27072</v>
      </c>
      <c r="G69" s="9" t="s">
        <v>156</v>
      </c>
      <c r="H69" s="7" t="s">
        <v>289</v>
      </c>
      <c r="I69" s="19">
        <v>23</v>
      </c>
      <c r="J69" s="9">
        <v>45798</v>
      </c>
    </row>
    <row r="70" spans="1:10" ht="15.75" customHeight="1" x14ac:dyDescent="0.45">
      <c r="A70" s="12" t="s">
        <v>158</v>
      </c>
      <c r="B70" s="7" t="s">
        <v>158</v>
      </c>
      <c r="C70" s="7" t="s">
        <v>159</v>
      </c>
      <c r="D70" s="9">
        <v>45825</v>
      </c>
      <c r="E70" s="9">
        <v>45869</v>
      </c>
      <c r="F70" s="8">
        <v>1122</v>
      </c>
      <c r="G70" s="9" t="s">
        <v>160</v>
      </c>
      <c r="H70" s="7" t="s">
        <v>303</v>
      </c>
      <c r="I70" s="19">
        <v>21</v>
      </c>
      <c r="J70" s="9">
        <v>45805</v>
      </c>
    </row>
    <row r="71" spans="1:10" ht="15.75" customHeight="1" x14ac:dyDescent="0.45">
      <c r="A71" s="12" t="s">
        <v>161</v>
      </c>
      <c r="B71" s="7" t="s">
        <v>161</v>
      </c>
      <c r="C71" s="7" t="s">
        <v>19</v>
      </c>
      <c r="D71" s="9">
        <v>45901</v>
      </c>
      <c r="E71" s="9">
        <v>46234</v>
      </c>
      <c r="F71" s="8">
        <v>24720</v>
      </c>
      <c r="G71" s="9" t="s">
        <v>162</v>
      </c>
      <c r="H71" s="7" t="s">
        <v>315</v>
      </c>
      <c r="I71" s="19">
        <v>33</v>
      </c>
      <c r="J71" s="9">
        <v>45828</v>
      </c>
    </row>
    <row r="72" spans="1:10" ht="15.75" customHeight="1" x14ac:dyDescent="0.45">
      <c r="A72" s="12" t="s">
        <v>163</v>
      </c>
      <c r="B72" s="7" t="s">
        <v>163</v>
      </c>
      <c r="C72" s="7" t="s">
        <v>164</v>
      </c>
      <c r="D72" s="9">
        <v>45902</v>
      </c>
      <c r="E72" s="9">
        <v>46599</v>
      </c>
      <c r="F72" s="8">
        <v>29441</v>
      </c>
      <c r="G72" s="9" t="s">
        <v>130</v>
      </c>
      <c r="H72" s="7" t="s">
        <v>299</v>
      </c>
      <c r="I72" s="19">
        <v>26</v>
      </c>
      <c r="J72" s="9">
        <v>45818</v>
      </c>
    </row>
    <row r="73" spans="1:10" ht="15.75" customHeight="1" x14ac:dyDescent="0.45">
      <c r="A73" s="12" t="s">
        <v>165</v>
      </c>
      <c r="B73" s="7" t="s">
        <v>165</v>
      </c>
      <c r="C73" s="7" t="s">
        <v>129</v>
      </c>
      <c r="D73" s="9">
        <v>45902</v>
      </c>
      <c r="E73" s="9">
        <v>46965</v>
      </c>
      <c r="F73" s="8">
        <v>44080</v>
      </c>
      <c r="G73" s="9" t="s">
        <v>130</v>
      </c>
      <c r="H73" s="7" t="s">
        <v>299</v>
      </c>
      <c r="I73" s="19">
        <v>27</v>
      </c>
      <c r="J73" s="9">
        <v>45820</v>
      </c>
    </row>
    <row r="74" spans="1:10" ht="15.75" customHeight="1" x14ac:dyDescent="0.45">
      <c r="A74" s="12" t="s">
        <v>166</v>
      </c>
      <c r="B74" s="7" t="s">
        <v>166</v>
      </c>
      <c r="C74" s="7" t="s">
        <v>129</v>
      </c>
      <c r="D74" s="9">
        <v>45902</v>
      </c>
      <c r="E74" s="9">
        <v>46965</v>
      </c>
      <c r="F74" s="8">
        <v>75240</v>
      </c>
      <c r="G74" s="9" t="s">
        <v>167</v>
      </c>
      <c r="H74" s="7" t="s">
        <v>327</v>
      </c>
      <c r="I74" s="19">
        <v>26</v>
      </c>
      <c r="J74" s="9">
        <v>45817</v>
      </c>
    </row>
    <row r="75" spans="1:10" ht="15.75" customHeight="1" x14ac:dyDescent="0.45">
      <c r="A75" s="12" t="s">
        <v>168</v>
      </c>
      <c r="B75" s="7" t="s">
        <v>168</v>
      </c>
      <c r="C75" s="7" t="s">
        <v>157</v>
      </c>
      <c r="D75" s="9">
        <v>45902</v>
      </c>
      <c r="E75" s="9">
        <v>46965</v>
      </c>
      <c r="F75" s="8">
        <v>71440</v>
      </c>
      <c r="G75" s="9" t="s">
        <v>130</v>
      </c>
      <c r="H75" s="7" t="s">
        <v>299</v>
      </c>
      <c r="I75" s="19">
        <v>20</v>
      </c>
      <c r="J75" s="9">
        <v>45820</v>
      </c>
    </row>
    <row r="76" spans="1:10" ht="15.75" customHeight="1" x14ac:dyDescent="0.45">
      <c r="A76" s="12" t="s">
        <v>169</v>
      </c>
      <c r="B76" s="7" t="s">
        <v>169</v>
      </c>
      <c r="C76" s="7" t="s">
        <v>170</v>
      </c>
      <c r="D76" s="9">
        <v>45902</v>
      </c>
      <c r="E76" s="9">
        <v>46234</v>
      </c>
      <c r="F76" s="8">
        <v>18403</v>
      </c>
      <c r="G76" s="9" t="s">
        <v>32</v>
      </c>
      <c r="H76" s="7" t="s">
        <v>292</v>
      </c>
      <c r="I76" s="19">
        <v>25</v>
      </c>
      <c r="J76" s="9">
        <v>45825</v>
      </c>
    </row>
    <row r="77" spans="1:10" ht="15.75" customHeight="1" x14ac:dyDescent="0.45">
      <c r="A77" s="12" t="s">
        <v>172</v>
      </c>
      <c r="B77" s="7" t="s">
        <v>172</v>
      </c>
      <c r="C77" s="7" t="s">
        <v>173</v>
      </c>
      <c r="D77" s="9">
        <v>45810</v>
      </c>
      <c r="E77" s="9">
        <v>46965</v>
      </c>
      <c r="F77" s="8">
        <v>82600</v>
      </c>
      <c r="G77" s="9" t="s">
        <v>20</v>
      </c>
      <c r="H77" s="7" t="s">
        <v>297</v>
      </c>
      <c r="I77" s="19">
        <v>47</v>
      </c>
      <c r="J77" s="9">
        <v>45804</v>
      </c>
    </row>
    <row r="78" spans="1:10" ht="15.75" customHeight="1" x14ac:dyDescent="0.45">
      <c r="A78" s="12" t="s">
        <v>174</v>
      </c>
      <c r="B78" s="7" t="s">
        <v>174</v>
      </c>
      <c r="C78" s="7" t="s">
        <v>175</v>
      </c>
      <c r="D78" s="9">
        <v>45902</v>
      </c>
      <c r="E78" s="9">
        <v>47695</v>
      </c>
      <c r="F78" s="8">
        <v>141020</v>
      </c>
      <c r="G78" s="9" t="s">
        <v>176</v>
      </c>
      <c r="H78" s="7" t="s">
        <v>304</v>
      </c>
      <c r="I78" s="19">
        <v>24</v>
      </c>
      <c r="J78" s="9">
        <v>45806</v>
      </c>
    </row>
    <row r="79" spans="1:10" ht="15.75" customHeight="1" x14ac:dyDescent="0.45">
      <c r="A79" s="12" t="s">
        <v>177</v>
      </c>
      <c r="B79" s="7" t="s">
        <v>177</v>
      </c>
      <c r="C79" s="7" t="s">
        <v>175</v>
      </c>
      <c r="D79" s="9">
        <v>45902</v>
      </c>
      <c r="E79" s="9">
        <v>47695</v>
      </c>
      <c r="F79" s="8">
        <v>147430</v>
      </c>
      <c r="G79" s="9" t="s">
        <v>178</v>
      </c>
      <c r="H79" s="7" t="s">
        <v>290</v>
      </c>
      <c r="I79" s="19">
        <v>25</v>
      </c>
      <c r="J79" s="9"/>
    </row>
    <row r="80" spans="1:10" ht="15.75" customHeight="1" x14ac:dyDescent="0.45">
      <c r="A80" s="12" t="s">
        <v>179</v>
      </c>
      <c r="B80" s="7" t="s">
        <v>179</v>
      </c>
      <c r="C80" s="7" t="s">
        <v>180</v>
      </c>
      <c r="D80" s="9">
        <v>45902</v>
      </c>
      <c r="E80" s="9">
        <v>47695</v>
      </c>
      <c r="F80" s="8">
        <v>147430</v>
      </c>
      <c r="G80" s="9" t="s">
        <v>178</v>
      </c>
      <c r="H80" s="7" t="s">
        <v>290</v>
      </c>
      <c r="I80" s="19">
        <v>26</v>
      </c>
      <c r="J80" s="9"/>
    </row>
    <row r="81" spans="1:10" ht="15.75" customHeight="1" x14ac:dyDescent="0.45">
      <c r="A81" s="12" t="s">
        <v>181</v>
      </c>
      <c r="B81" s="7" t="s">
        <v>181</v>
      </c>
      <c r="C81" s="7" t="s">
        <v>182</v>
      </c>
      <c r="D81" s="9">
        <v>45811</v>
      </c>
      <c r="E81" s="9">
        <v>45869</v>
      </c>
      <c r="F81" s="8">
        <v>1935</v>
      </c>
      <c r="G81" s="9" t="s">
        <v>176</v>
      </c>
      <c r="H81" s="7" t="s">
        <v>304</v>
      </c>
      <c r="I81" s="19">
        <v>35</v>
      </c>
      <c r="J81" s="9">
        <v>45810</v>
      </c>
    </row>
    <row r="82" spans="1:10" ht="15.75" customHeight="1" x14ac:dyDescent="0.45">
      <c r="A82" s="12" t="s">
        <v>183</v>
      </c>
      <c r="B82" s="7" t="s">
        <v>183</v>
      </c>
      <c r="C82" s="7" t="s">
        <v>184</v>
      </c>
      <c r="D82" s="9">
        <v>45902</v>
      </c>
      <c r="E82" s="9">
        <v>46234</v>
      </c>
      <c r="F82" s="8">
        <v>18403</v>
      </c>
      <c r="G82" s="9" t="s">
        <v>32</v>
      </c>
      <c r="H82" s="7" t="s">
        <v>323</v>
      </c>
      <c r="I82" s="19">
        <v>25</v>
      </c>
      <c r="J82" s="9">
        <v>45817</v>
      </c>
    </row>
    <row r="83" spans="1:10" ht="15.75" customHeight="1" x14ac:dyDescent="0.45">
      <c r="A83" s="12" t="s">
        <v>185</v>
      </c>
      <c r="B83" s="7" t="s">
        <v>185</v>
      </c>
      <c r="C83" s="7" t="s">
        <v>186</v>
      </c>
      <c r="D83" s="9">
        <v>45902</v>
      </c>
      <c r="E83" s="9">
        <v>47695</v>
      </c>
      <c r="F83" s="8">
        <v>92304</v>
      </c>
      <c r="G83" s="9" t="s">
        <v>85</v>
      </c>
      <c r="H83" s="7" t="s">
        <v>310</v>
      </c>
      <c r="I83" s="19">
        <v>27</v>
      </c>
      <c r="J83" s="9" t="s">
        <v>335</v>
      </c>
    </row>
    <row r="84" spans="1:10" ht="15.75" customHeight="1" x14ac:dyDescent="0.45">
      <c r="A84" s="12" t="s">
        <v>187</v>
      </c>
      <c r="B84" s="7" t="s">
        <v>187</v>
      </c>
      <c r="C84" s="7" t="s">
        <v>188</v>
      </c>
      <c r="D84" s="9">
        <v>45902</v>
      </c>
      <c r="E84" s="9">
        <v>47695</v>
      </c>
      <c r="F84" s="8">
        <v>101278</v>
      </c>
      <c r="G84" s="9" t="s">
        <v>111</v>
      </c>
      <c r="H84" s="7" t="s">
        <v>302</v>
      </c>
      <c r="I84" s="19">
        <v>31</v>
      </c>
      <c r="J84" s="9">
        <v>45824</v>
      </c>
    </row>
    <row r="85" spans="1:10" ht="15.75" customHeight="1" x14ac:dyDescent="0.45">
      <c r="A85" s="12" t="s">
        <v>189</v>
      </c>
      <c r="B85" s="7" t="s">
        <v>189</v>
      </c>
      <c r="C85" s="7" t="s">
        <v>190</v>
      </c>
      <c r="D85" s="9">
        <v>45902</v>
      </c>
      <c r="E85" s="9">
        <v>46599</v>
      </c>
      <c r="F85" s="8">
        <v>47405</v>
      </c>
      <c r="G85" s="9" t="s">
        <v>191</v>
      </c>
      <c r="H85" s="7" t="s">
        <v>337</v>
      </c>
      <c r="I85" s="19">
        <v>31</v>
      </c>
      <c r="J85" s="9">
        <v>45817</v>
      </c>
    </row>
    <row r="86" spans="1:10" ht="15.75" customHeight="1" x14ac:dyDescent="0.45">
      <c r="A86" s="12" t="s">
        <v>192</v>
      </c>
      <c r="B86" s="7" t="s">
        <v>192</v>
      </c>
      <c r="C86" s="7" t="s">
        <v>193</v>
      </c>
      <c r="D86" s="9">
        <v>45902</v>
      </c>
      <c r="E86" s="9">
        <v>46965</v>
      </c>
      <c r="F86" s="8">
        <v>60800</v>
      </c>
      <c r="G86" s="9" t="s">
        <v>130</v>
      </c>
      <c r="H86" s="7" t="s">
        <v>299</v>
      </c>
      <c r="I86" s="19">
        <v>30</v>
      </c>
      <c r="J86" s="9">
        <v>45826</v>
      </c>
    </row>
    <row r="87" spans="1:10" ht="15.75" customHeight="1" x14ac:dyDescent="0.45">
      <c r="A87" s="12" t="s">
        <v>194</v>
      </c>
      <c r="B87" s="7" t="s">
        <v>194</v>
      </c>
      <c r="C87" s="7" t="s">
        <v>195</v>
      </c>
      <c r="D87" s="9">
        <v>45902</v>
      </c>
      <c r="E87" s="9">
        <v>47330</v>
      </c>
      <c r="F87" s="8">
        <v>108226</v>
      </c>
      <c r="G87" s="9" t="s">
        <v>196</v>
      </c>
      <c r="H87" s="7" t="s">
        <v>300</v>
      </c>
      <c r="I87" s="19">
        <v>26</v>
      </c>
      <c r="J87" s="9">
        <v>45825</v>
      </c>
    </row>
    <row r="88" spans="1:10" ht="15.75" customHeight="1" x14ac:dyDescent="0.45">
      <c r="A88" s="12" t="s">
        <v>197</v>
      </c>
      <c r="B88" s="7" t="s">
        <v>197</v>
      </c>
      <c r="C88" s="7" t="s">
        <v>198</v>
      </c>
      <c r="D88" s="9">
        <v>45812</v>
      </c>
      <c r="E88" s="9">
        <v>46599</v>
      </c>
      <c r="F88" s="8">
        <v>39410</v>
      </c>
      <c r="G88" s="9" t="s">
        <v>121</v>
      </c>
      <c r="H88" s="7" t="s">
        <v>317</v>
      </c>
      <c r="I88" s="19">
        <v>33</v>
      </c>
      <c r="J88" s="9">
        <v>45810</v>
      </c>
    </row>
    <row r="89" spans="1:10" ht="15.75" customHeight="1" x14ac:dyDescent="0.45">
      <c r="A89" s="12" t="s">
        <v>199</v>
      </c>
      <c r="B89" s="7" t="s">
        <v>199</v>
      </c>
      <c r="C89" s="7" t="s">
        <v>200</v>
      </c>
      <c r="D89" s="9">
        <v>45902</v>
      </c>
      <c r="E89" s="9">
        <v>46598</v>
      </c>
      <c r="F89" s="8">
        <v>35434</v>
      </c>
      <c r="G89" s="9" t="s">
        <v>66</v>
      </c>
      <c r="H89" s="7" t="s">
        <v>293</v>
      </c>
      <c r="I89" s="19">
        <v>23</v>
      </c>
      <c r="J89" s="9">
        <v>45812</v>
      </c>
    </row>
    <row r="90" spans="1:10" ht="15.75" customHeight="1" x14ac:dyDescent="0.45">
      <c r="A90" s="12" t="s">
        <v>201</v>
      </c>
      <c r="B90" s="7" t="s">
        <v>201</v>
      </c>
      <c r="C90" s="7" t="s">
        <v>202</v>
      </c>
      <c r="D90" s="9">
        <v>45902</v>
      </c>
      <c r="E90" s="9">
        <v>47330</v>
      </c>
      <c r="F90" s="8">
        <v>122520</v>
      </c>
      <c r="G90" s="9" t="s">
        <v>203</v>
      </c>
      <c r="H90" s="7" t="s">
        <v>311</v>
      </c>
      <c r="I90" s="19">
        <v>21</v>
      </c>
      <c r="J90" s="9">
        <v>45831</v>
      </c>
    </row>
    <row r="91" spans="1:10" ht="15.75" customHeight="1" x14ac:dyDescent="0.45">
      <c r="A91" s="12" t="s">
        <v>204</v>
      </c>
      <c r="B91" s="7" t="s">
        <v>204</v>
      </c>
      <c r="C91" s="7" t="s">
        <v>205</v>
      </c>
      <c r="D91" s="9">
        <v>45902</v>
      </c>
      <c r="E91" s="9">
        <v>47330</v>
      </c>
      <c r="F91" s="8">
        <v>127615</v>
      </c>
      <c r="G91" s="9" t="s">
        <v>23</v>
      </c>
      <c r="H91" s="7" t="s">
        <v>292</v>
      </c>
      <c r="I91" s="19">
        <v>25</v>
      </c>
      <c r="J91" s="9">
        <v>45812</v>
      </c>
    </row>
    <row r="92" spans="1:10" ht="15.75" customHeight="1" x14ac:dyDescent="0.45">
      <c r="A92" s="12" t="s">
        <v>206</v>
      </c>
      <c r="B92" s="7" t="s">
        <v>206</v>
      </c>
      <c r="C92" s="7" t="s">
        <v>207</v>
      </c>
      <c r="D92" s="9">
        <v>45817</v>
      </c>
      <c r="E92" s="9">
        <v>45869</v>
      </c>
      <c r="F92" s="8">
        <v>4446</v>
      </c>
      <c r="G92" s="9" t="s">
        <v>23</v>
      </c>
      <c r="H92" s="7" t="s">
        <v>292</v>
      </c>
      <c r="I92" s="19">
        <v>21</v>
      </c>
      <c r="J92" s="9">
        <v>45813</v>
      </c>
    </row>
    <row r="93" spans="1:10" ht="15.75" customHeight="1" x14ac:dyDescent="0.45">
      <c r="A93" s="12" t="s">
        <v>208</v>
      </c>
      <c r="B93" s="7" t="s">
        <v>208</v>
      </c>
      <c r="C93" s="7" t="s">
        <v>209</v>
      </c>
      <c r="D93" s="9">
        <v>45811</v>
      </c>
      <c r="E93" s="9">
        <v>46598</v>
      </c>
      <c r="F93" s="8">
        <v>45120</v>
      </c>
      <c r="G93" s="9" t="s">
        <v>100</v>
      </c>
      <c r="H93" s="7" t="s">
        <v>308</v>
      </c>
      <c r="I93" s="19">
        <v>28</v>
      </c>
      <c r="J93" s="9">
        <v>45811</v>
      </c>
    </row>
    <row r="94" spans="1:10" ht="15.75" customHeight="1" x14ac:dyDescent="0.45">
      <c r="A94" s="12" t="s">
        <v>210</v>
      </c>
      <c r="B94" s="7" t="s">
        <v>210</v>
      </c>
      <c r="C94" s="7" t="s">
        <v>34</v>
      </c>
      <c r="D94" s="9">
        <v>45831</v>
      </c>
      <c r="E94" s="9">
        <v>45869</v>
      </c>
      <c r="F94" s="8">
        <v>1885</v>
      </c>
      <c r="G94" s="9" t="s">
        <v>143</v>
      </c>
      <c r="H94" s="7" t="s">
        <v>331</v>
      </c>
      <c r="I94" s="19">
        <v>33</v>
      </c>
      <c r="J94" s="9">
        <v>45820</v>
      </c>
    </row>
    <row r="95" spans="1:10" ht="15.75" customHeight="1" x14ac:dyDescent="0.45">
      <c r="A95" s="12" t="s">
        <v>211</v>
      </c>
      <c r="B95" s="7" t="s">
        <v>211</v>
      </c>
      <c r="C95" s="7" t="s">
        <v>212</v>
      </c>
      <c r="D95" s="9">
        <v>45810</v>
      </c>
      <c r="E95" s="9">
        <v>45869</v>
      </c>
      <c r="F95" s="8">
        <v>5896</v>
      </c>
      <c r="G95" s="9" t="s">
        <v>162</v>
      </c>
      <c r="H95" s="7" t="s">
        <v>315</v>
      </c>
      <c r="I95" s="19">
        <v>31</v>
      </c>
      <c r="J95" s="9"/>
    </row>
    <row r="96" spans="1:10" ht="15.75" customHeight="1" x14ac:dyDescent="0.45">
      <c r="A96" s="12" t="s">
        <v>213</v>
      </c>
      <c r="B96" s="7" t="s">
        <v>213</v>
      </c>
      <c r="C96" s="7" t="s">
        <v>214</v>
      </c>
      <c r="D96" s="9">
        <v>45823</v>
      </c>
      <c r="E96" s="9">
        <v>47325</v>
      </c>
      <c r="F96" s="8">
        <v>134250</v>
      </c>
      <c r="G96" s="9" t="s">
        <v>191</v>
      </c>
      <c r="H96" s="7" t="s">
        <v>337</v>
      </c>
      <c r="I96" s="19">
        <v>33</v>
      </c>
      <c r="J96" s="9">
        <v>45827</v>
      </c>
    </row>
    <row r="97" spans="1:10" ht="15.75" customHeight="1" x14ac:dyDescent="0.45">
      <c r="A97" s="12" t="s">
        <v>215</v>
      </c>
      <c r="B97" s="7" t="s">
        <v>215</v>
      </c>
      <c r="C97" s="7" t="s">
        <v>216</v>
      </c>
      <c r="D97" s="9">
        <v>45818</v>
      </c>
      <c r="E97" s="9">
        <v>47330</v>
      </c>
      <c r="F97" s="8">
        <v>79994</v>
      </c>
      <c r="G97" s="9" t="s">
        <v>49</v>
      </c>
      <c r="H97" s="7" t="s">
        <v>324</v>
      </c>
      <c r="I97" s="19">
        <v>28</v>
      </c>
      <c r="J97" s="9">
        <v>45817</v>
      </c>
    </row>
    <row r="98" spans="1:10" ht="15.75" customHeight="1" x14ac:dyDescent="0.45">
      <c r="A98" s="12" t="s">
        <v>217</v>
      </c>
      <c r="B98" s="7" t="s">
        <v>217</v>
      </c>
      <c r="C98" s="7" t="s">
        <v>171</v>
      </c>
      <c r="D98" s="9">
        <v>45818</v>
      </c>
      <c r="E98" s="9">
        <v>46598</v>
      </c>
      <c r="F98" s="8">
        <v>42931</v>
      </c>
      <c r="G98" s="9" t="s">
        <v>103</v>
      </c>
      <c r="H98" s="7" t="s">
        <v>300</v>
      </c>
      <c r="I98" s="19">
        <v>22</v>
      </c>
      <c r="J98" s="9">
        <v>45817</v>
      </c>
    </row>
    <row r="99" spans="1:10" ht="15.75" customHeight="1" x14ac:dyDescent="0.45">
      <c r="A99" s="12" t="s">
        <v>218</v>
      </c>
      <c r="B99" s="7" t="s">
        <v>218</v>
      </c>
      <c r="C99" s="7" t="s">
        <v>219</v>
      </c>
      <c r="D99" s="9">
        <v>45831</v>
      </c>
      <c r="E99" s="9">
        <v>47330</v>
      </c>
      <c r="F99" s="8">
        <v>116848</v>
      </c>
      <c r="G99" s="9" t="s">
        <v>220</v>
      </c>
      <c r="H99" s="7" t="s">
        <v>334</v>
      </c>
      <c r="I99" s="19">
        <v>31</v>
      </c>
      <c r="J99" s="9">
        <v>45813</v>
      </c>
    </row>
    <row r="100" spans="1:10" ht="15.75" customHeight="1" x14ac:dyDescent="0.45">
      <c r="A100" s="12" t="s">
        <v>221</v>
      </c>
      <c r="B100" s="7" t="s">
        <v>221</v>
      </c>
      <c r="C100" s="7" t="s">
        <v>222</v>
      </c>
      <c r="D100" s="9">
        <v>45818</v>
      </c>
      <c r="E100" s="9">
        <v>48060</v>
      </c>
      <c r="F100" s="8">
        <v>80150</v>
      </c>
      <c r="G100" s="9" t="s">
        <v>223</v>
      </c>
      <c r="H100" s="7" t="s">
        <v>295</v>
      </c>
      <c r="I100" s="19">
        <v>41</v>
      </c>
      <c r="J100" s="9">
        <v>45817</v>
      </c>
    </row>
    <row r="101" spans="1:10" ht="15.75" customHeight="1" x14ac:dyDescent="0.45">
      <c r="A101" s="12" t="s">
        <v>224</v>
      </c>
      <c r="B101" s="7" t="s">
        <v>224</v>
      </c>
      <c r="C101" s="7" t="s">
        <v>225</v>
      </c>
      <c r="D101" s="9">
        <v>45818</v>
      </c>
      <c r="E101" s="9">
        <v>47330</v>
      </c>
      <c r="F101" s="8">
        <v>135114</v>
      </c>
      <c r="G101" s="9" t="s">
        <v>23</v>
      </c>
      <c r="H101" s="7" t="s">
        <v>292</v>
      </c>
      <c r="I101" s="19">
        <v>14</v>
      </c>
      <c r="J101" s="9">
        <v>45813</v>
      </c>
    </row>
    <row r="102" spans="1:10" ht="15.75" customHeight="1" x14ac:dyDescent="0.45">
      <c r="A102" s="12" t="s">
        <v>226</v>
      </c>
      <c r="B102" s="7" t="s">
        <v>226</v>
      </c>
      <c r="C102" s="7" t="s">
        <v>227</v>
      </c>
      <c r="D102" s="9">
        <v>45820</v>
      </c>
      <c r="E102" s="9">
        <v>45869</v>
      </c>
      <c r="F102" s="8">
        <v>5040</v>
      </c>
      <c r="G102" s="9" t="s">
        <v>23</v>
      </c>
      <c r="H102" s="7" t="s">
        <v>292</v>
      </c>
      <c r="I102" s="19">
        <v>21</v>
      </c>
      <c r="J102" s="9">
        <v>45819</v>
      </c>
    </row>
    <row r="103" spans="1:10" ht="15.75" customHeight="1" x14ac:dyDescent="0.45">
      <c r="A103" s="12" t="s">
        <v>228</v>
      </c>
      <c r="B103" s="7" t="s">
        <v>228</v>
      </c>
      <c r="C103" s="7" t="s">
        <v>229</v>
      </c>
      <c r="D103" s="9">
        <v>45820</v>
      </c>
      <c r="E103" s="9">
        <v>45869</v>
      </c>
      <c r="F103" s="8">
        <v>3060</v>
      </c>
      <c r="G103" s="9" t="s">
        <v>90</v>
      </c>
      <c r="H103" s="7" t="s">
        <v>338</v>
      </c>
      <c r="I103" s="19">
        <v>34</v>
      </c>
      <c r="J103" s="9">
        <v>45819</v>
      </c>
    </row>
    <row r="104" spans="1:10" ht="15.75" customHeight="1" x14ac:dyDescent="0.45">
      <c r="A104" s="12" t="s">
        <v>230</v>
      </c>
      <c r="B104" s="7" t="s">
        <v>230</v>
      </c>
      <c r="C104" s="7" t="s">
        <v>231</v>
      </c>
      <c r="D104" s="9">
        <v>45825</v>
      </c>
      <c r="E104" s="9">
        <v>47690</v>
      </c>
      <c r="F104" s="8">
        <v>113390</v>
      </c>
      <c r="G104" s="9" t="s">
        <v>114</v>
      </c>
      <c r="H104" s="7" t="s">
        <v>318</v>
      </c>
      <c r="I104" s="19">
        <v>34</v>
      </c>
      <c r="J104" s="9" t="s">
        <v>336</v>
      </c>
    </row>
    <row r="105" spans="1:10" ht="15.75" customHeight="1" x14ac:dyDescent="0.45">
      <c r="A105" s="12" t="s">
        <v>232</v>
      </c>
      <c r="B105" s="7" t="s">
        <v>232</v>
      </c>
      <c r="C105" s="7" t="s">
        <v>233</v>
      </c>
      <c r="D105" s="9">
        <v>45820</v>
      </c>
      <c r="E105" s="9">
        <v>46599</v>
      </c>
      <c r="F105" s="8">
        <v>23951</v>
      </c>
      <c r="G105" s="9" t="s">
        <v>23</v>
      </c>
      <c r="H105" s="7" t="s">
        <v>292</v>
      </c>
      <c r="I105" s="19">
        <v>23</v>
      </c>
      <c r="J105" s="9">
        <v>45819</v>
      </c>
    </row>
    <row r="106" spans="1:10" ht="15.75" customHeight="1" x14ac:dyDescent="0.45">
      <c r="A106" s="12" t="s">
        <v>234</v>
      </c>
      <c r="B106" s="7" t="s">
        <v>234</v>
      </c>
      <c r="C106" s="7" t="s">
        <v>235</v>
      </c>
      <c r="D106" s="9">
        <v>45903</v>
      </c>
      <c r="E106" s="9">
        <v>47330</v>
      </c>
      <c r="F106" s="8">
        <v>65668</v>
      </c>
      <c r="G106" s="9" t="s">
        <v>66</v>
      </c>
      <c r="H106" s="7" t="s">
        <v>293</v>
      </c>
      <c r="I106" s="19">
        <v>36</v>
      </c>
      <c r="J106" s="9">
        <v>45826</v>
      </c>
    </row>
    <row r="107" spans="1:10" ht="15.75" customHeight="1" x14ac:dyDescent="0.45">
      <c r="A107" s="12" t="s">
        <v>236</v>
      </c>
      <c r="B107" s="7" t="s">
        <v>236</v>
      </c>
      <c r="C107" s="7" t="s">
        <v>237</v>
      </c>
      <c r="D107" s="9">
        <v>45824</v>
      </c>
      <c r="E107" s="9">
        <v>47330</v>
      </c>
      <c r="F107" s="8">
        <v>78406</v>
      </c>
      <c r="G107" s="9" t="s">
        <v>103</v>
      </c>
      <c r="H107" s="7" t="s">
        <v>300</v>
      </c>
      <c r="I107" s="19">
        <v>38</v>
      </c>
      <c r="J107" s="9">
        <v>45820</v>
      </c>
    </row>
    <row r="108" spans="1:10" ht="15.75" customHeight="1" x14ac:dyDescent="0.45">
      <c r="A108" s="12" t="s">
        <v>238</v>
      </c>
      <c r="B108" s="7" t="s">
        <v>238</v>
      </c>
      <c r="C108" s="7" t="s">
        <v>157</v>
      </c>
      <c r="D108" s="9">
        <v>45902</v>
      </c>
      <c r="E108" s="9">
        <v>46965</v>
      </c>
      <c r="F108" s="8">
        <v>82080</v>
      </c>
      <c r="G108" s="9" t="s">
        <v>196</v>
      </c>
      <c r="H108" s="7" t="s">
        <v>300</v>
      </c>
      <c r="I108" s="19">
        <v>23</v>
      </c>
      <c r="J108" s="9">
        <v>45832</v>
      </c>
    </row>
    <row r="109" spans="1:10" ht="15.75" customHeight="1" x14ac:dyDescent="0.45">
      <c r="A109" s="12" t="s">
        <v>239</v>
      </c>
      <c r="B109" s="7" t="s">
        <v>239</v>
      </c>
      <c r="C109" s="7" t="s">
        <v>240</v>
      </c>
      <c r="D109" s="9">
        <v>45902</v>
      </c>
      <c r="E109" s="9">
        <v>47695</v>
      </c>
      <c r="F109" s="8">
        <v>80766</v>
      </c>
      <c r="G109" s="9" t="s">
        <v>241</v>
      </c>
      <c r="H109" s="7" t="s">
        <v>328</v>
      </c>
      <c r="I109" s="19">
        <v>32</v>
      </c>
      <c r="J109" s="9">
        <v>45828</v>
      </c>
    </row>
    <row r="110" spans="1:10" ht="15.75" customHeight="1" x14ac:dyDescent="0.45">
      <c r="A110" s="12" t="s">
        <v>242</v>
      </c>
      <c r="B110" s="7" t="s">
        <v>242</v>
      </c>
      <c r="C110" s="7" t="s">
        <v>243</v>
      </c>
      <c r="D110" s="9">
        <v>45833</v>
      </c>
      <c r="E110" s="9">
        <v>46965</v>
      </c>
      <c r="F110" s="8">
        <v>59057</v>
      </c>
      <c r="G110" s="9" t="s">
        <v>244</v>
      </c>
      <c r="H110" s="7" t="s">
        <v>289</v>
      </c>
      <c r="I110" s="19">
        <v>33</v>
      </c>
      <c r="J110" s="9">
        <v>45831</v>
      </c>
    </row>
    <row r="111" spans="1:10" ht="15.75" customHeight="1" x14ac:dyDescent="0.45">
      <c r="A111" s="12" t="s">
        <v>245</v>
      </c>
      <c r="B111" s="7" t="s">
        <v>245</v>
      </c>
      <c r="C111" s="7" t="s">
        <v>246</v>
      </c>
      <c r="D111" s="9">
        <v>45826</v>
      </c>
      <c r="E111" s="9">
        <v>46599</v>
      </c>
      <c r="F111" s="8">
        <v>28750</v>
      </c>
      <c r="G111" s="9" t="s">
        <v>247</v>
      </c>
      <c r="H111" s="7" t="s">
        <v>332</v>
      </c>
      <c r="I111" s="19">
        <v>36</v>
      </c>
      <c r="J111" s="9">
        <v>45825</v>
      </c>
    </row>
    <row r="112" spans="1:10" ht="15.75" customHeight="1" x14ac:dyDescent="0.45">
      <c r="A112" s="12" t="s">
        <v>248</v>
      </c>
      <c r="B112" s="7" t="s">
        <v>248</v>
      </c>
      <c r="C112" s="7" t="s">
        <v>249</v>
      </c>
      <c r="D112" s="9">
        <v>45902</v>
      </c>
      <c r="E112" s="9">
        <v>47330</v>
      </c>
      <c r="F112" s="8">
        <v>85764</v>
      </c>
      <c r="G112" s="9" t="s">
        <v>49</v>
      </c>
      <c r="H112" s="7" t="s">
        <v>324</v>
      </c>
      <c r="I112" s="19">
        <v>26</v>
      </c>
      <c r="J112" s="9">
        <v>45832</v>
      </c>
    </row>
    <row r="113" spans="1:10" ht="15.75" customHeight="1" x14ac:dyDescent="0.45">
      <c r="A113" s="12" t="s">
        <v>250</v>
      </c>
      <c r="B113" s="7" t="s">
        <v>250</v>
      </c>
      <c r="C113" s="7" t="s">
        <v>251</v>
      </c>
      <c r="D113" s="9">
        <v>45839</v>
      </c>
      <c r="E113" s="9">
        <v>47330</v>
      </c>
      <c r="F113" s="8">
        <v>78884</v>
      </c>
      <c r="G113" s="9" t="s">
        <v>252</v>
      </c>
      <c r="H113" s="7" t="s">
        <v>329</v>
      </c>
      <c r="I113" s="19">
        <v>47</v>
      </c>
      <c r="J113" s="9">
        <v>45839</v>
      </c>
    </row>
    <row r="114" spans="1:10" ht="15.75" customHeight="1" x14ac:dyDescent="0.45">
      <c r="A114" s="12" t="s">
        <v>253</v>
      </c>
      <c r="B114" s="7" t="s">
        <v>253</v>
      </c>
      <c r="C114" s="7" t="s">
        <v>254</v>
      </c>
      <c r="D114" s="9">
        <v>45841</v>
      </c>
      <c r="E114" s="9">
        <v>47664</v>
      </c>
      <c r="F114" s="8">
        <v>117167</v>
      </c>
      <c r="G114" s="9" t="s">
        <v>23</v>
      </c>
      <c r="H114" s="7" t="s">
        <v>292</v>
      </c>
      <c r="I114" s="19">
        <v>14</v>
      </c>
      <c r="J114" s="9">
        <v>45828</v>
      </c>
    </row>
    <row r="115" spans="1:10" ht="15.75" customHeight="1" x14ac:dyDescent="0.45">
      <c r="A115" s="12" t="s">
        <v>255</v>
      </c>
      <c r="B115" s="7" t="s">
        <v>255</v>
      </c>
      <c r="C115" s="7" t="s">
        <v>256</v>
      </c>
      <c r="D115" s="9">
        <v>45902</v>
      </c>
      <c r="E115" s="9">
        <v>46965</v>
      </c>
      <c r="F115" s="8">
        <v>51680</v>
      </c>
      <c r="G115" s="9" t="s">
        <v>257</v>
      </c>
      <c r="H115" s="7" t="s">
        <v>294</v>
      </c>
      <c r="I115" s="19">
        <v>52</v>
      </c>
      <c r="J115" s="9">
        <v>45832</v>
      </c>
    </row>
    <row r="116" spans="1:10" ht="15.75" customHeight="1" x14ac:dyDescent="0.45">
      <c r="A116" s="12" t="s">
        <v>258</v>
      </c>
      <c r="B116" s="7" t="s">
        <v>258</v>
      </c>
      <c r="C116" s="7" t="s">
        <v>259</v>
      </c>
      <c r="D116" s="9">
        <v>45902</v>
      </c>
      <c r="E116" s="9">
        <v>47695</v>
      </c>
      <c r="F116" s="8">
        <v>147430</v>
      </c>
      <c r="G116" s="9" t="s">
        <v>260</v>
      </c>
      <c r="H116" s="7" t="s">
        <v>339</v>
      </c>
      <c r="I116" s="19">
        <v>42</v>
      </c>
      <c r="J116" s="9">
        <v>45832</v>
      </c>
    </row>
    <row r="117" spans="1:10" ht="15.75" customHeight="1" x14ac:dyDescent="0.45">
      <c r="A117" s="12" t="s">
        <v>261</v>
      </c>
      <c r="B117" s="7" t="s">
        <v>261</v>
      </c>
      <c r="C117" s="7" t="s">
        <v>262</v>
      </c>
      <c r="D117" s="9">
        <v>45834</v>
      </c>
      <c r="E117" s="9">
        <v>46234</v>
      </c>
      <c r="F117" s="8">
        <v>28413</v>
      </c>
      <c r="G117" s="9" t="s">
        <v>263</v>
      </c>
      <c r="H117" s="7" t="s">
        <v>325</v>
      </c>
      <c r="I117" s="19">
        <v>30</v>
      </c>
      <c r="J117" s="9">
        <v>45832</v>
      </c>
    </row>
    <row r="118" spans="1:10" ht="15.75" customHeight="1" x14ac:dyDescent="0.45">
      <c r="A118" s="12" t="s">
        <v>264</v>
      </c>
      <c r="B118" s="7" t="s">
        <v>264</v>
      </c>
      <c r="C118" s="7" t="s">
        <v>19</v>
      </c>
      <c r="D118" s="9">
        <v>45833</v>
      </c>
      <c r="E118" s="9">
        <v>47664</v>
      </c>
      <c r="F118" s="8">
        <v>56244</v>
      </c>
      <c r="G118" s="9" t="s">
        <v>35</v>
      </c>
      <c r="H118" s="7" t="s">
        <v>312</v>
      </c>
      <c r="I118" s="19">
        <v>25</v>
      </c>
      <c r="J118" s="9">
        <v>45831</v>
      </c>
    </row>
    <row r="119" spans="1:10" ht="15.75" customHeight="1" x14ac:dyDescent="0.45">
      <c r="A119" s="12" t="s">
        <v>265</v>
      </c>
      <c r="B119" s="7" t="s">
        <v>265</v>
      </c>
      <c r="C119" s="7" t="s">
        <v>266</v>
      </c>
      <c r="D119" s="9">
        <v>45835</v>
      </c>
      <c r="E119" s="9">
        <v>46599</v>
      </c>
      <c r="F119" s="8">
        <v>26208</v>
      </c>
      <c r="G119" s="9" t="s">
        <v>35</v>
      </c>
      <c r="H119" s="7" t="s">
        <v>312</v>
      </c>
      <c r="I119" s="19">
        <v>32</v>
      </c>
      <c r="J119" s="9">
        <v>45834</v>
      </c>
    </row>
    <row r="120" spans="1:10" ht="15.75" customHeight="1" x14ac:dyDescent="0.45">
      <c r="A120" s="12" t="s">
        <v>267</v>
      </c>
      <c r="B120" s="7" t="s">
        <v>267</v>
      </c>
      <c r="C120" s="7" t="s">
        <v>268</v>
      </c>
      <c r="D120" s="9">
        <v>45831</v>
      </c>
      <c r="E120" s="9">
        <v>47695</v>
      </c>
      <c r="F120" s="8">
        <v>149296</v>
      </c>
      <c r="G120" s="9" t="s">
        <v>269</v>
      </c>
      <c r="H120" s="7" t="s">
        <v>305</v>
      </c>
      <c r="I120" s="19">
        <v>16</v>
      </c>
      <c r="J120" s="9">
        <v>45828</v>
      </c>
    </row>
    <row r="121" spans="1:10" ht="15.75" customHeight="1" x14ac:dyDescent="0.45">
      <c r="A121" s="12" t="s">
        <v>270</v>
      </c>
      <c r="B121" s="7" t="s">
        <v>270</v>
      </c>
      <c r="C121" s="7" t="s">
        <v>271</v>
      </c>
      <c r="D121" s="9">
        <v>45838</v>
      </c>
      <c r="E121" s="9">
        <v>46599</v>
      </c>
      <c r="F121" s="8">
        <v>35425</v>
      </c>
      <c r="G121" s="9" t="s">
        <v>272</v>
      </c>
      <c r="H121" s="7" t="s">
        <v>301</v>
      </c>
      <c r="I121" s="19">
        <v>32</v>
      </c>
      <c r="J121" s="9">
        <v>45833</v>
      </c>
    </row>
    <row r="122" spans="1:10" ht="15.75" customHeight="1" x14ac:dyDescent="0.45">
      <c r="A122" s="12" t="s">
        <v>273</v>
      </c>
      <c r="B122" s="7" t="s">
        <v>273</v>
      </c>
      <c r="C122" s="7" t="s">
        <v>274</v>
      </c>
      <c r="D122" s="9">
        <v>45902</v>
      </c>
      <c r="E122" s="9">
        <v>46965</v>
      </c>
      <c r="F122" s="8">
        <v>82080</v>
      </c>
      <c r="G122" s="9" t="s">
        <v>49</v>
      </c>
      <c r="H122" s="7" t="s">
        <v>324</v>
      </c>
      <c r="I122" s="19">
        <v>33</v>
      </c>
      <c r="J122" s="9">
        <v>45840</v>
      </c>
    </row>
    <row r="123" spans="1:10" ht="15.75" customHeight="1" x14ac:dyDescent="0.45">
      <c r="A123" s="12" t="s">
        <v>275</v>
      </c>
      <c r="B123" s="7" t="s">
        <v>275</v>
      </c>
      <c r="C123" s="7" t="s">
        <v>276</v>
      </c>
      <c r="D123" s="9">
        <v>45839</v>
      </c>
      <c r="E123" s="9">
        <v>47330</v>
      </c>
      <c r="F123" s="8">
        <v>92742</v>
      </c>
      <c r="G123" s="9" t="s">
        <v>66</v>
      </c>
      <c r="H123" s="7" t="s">
        <v>293</v>
      </c>
      <c r="I123" s="19">
        <v>56</v>
      </c>
      <c r="J123" s="9">
        <v>45839</v>
      </c>
    </row>
    <row r="124" spans="1:10" ht="15.75" customHeight="1" x14ac:dyDescent="0.45">
      <c r="A124" s="12" t="s">
        <v>277</v>
      </c>
      <c r="B124" s="7" t="s">
        <v>277</v>
      </c>
      <c r="C124" s="7" t="s">
        <v>278</v>
      </c>
      <c r="D124" s="9">
        <v>45902</v>
      </c>
      <c r="E124" s="9">
        <v>46598</v>
      </c>
      <c r="F124" s="8">
        <v>22954</v>
      </c>
      <c r="G124" s="9" t="s">
        <v>140</v>
      </c>
      <c r="H124" s="7" t="s">
        <v>326</v>
      </c>
      <c r="I124" s="19">
        <v>32</v>
      </c>
      <c r="J124" s="9">
        <v>45841</v>
      </c>
    </row>
    <row r="125" spans="1:10" ht="15.75" customHeight="1" x14ac:dyDescent="0.45">
      <c r="A125" s="12" t="s">
        <v>279</v>
      </c>
      <c r="B125" s="7" t="s">
        <v>279</v>
      </c>
      <c r="C125" s="7" t="s">
        <v>280</v>
      </c>
      <c r="D125" s="9">
        <v>45839</v>
      </c>
      <c r="E125" s="9">
        <v>45869</v>
      </c>
      <c r="F125" s="8">
        <v>2139</v>
      </c>
      <c r="G125" s="9" t="s">
        <v>140</v>
      </c>
      <c r="H125" s="7" t="s">
        <v>326</v>
      </c>
      <c r="I125" s="19">
        <v>28</v>
      </c>
      <c r="J125" s="9">
        <v>45838</v>
      </c>
    </row>
    <row r="126" spans="1:10" ht="15.75" customHeight="1" x14ac:dyDescent="0.45">
      <c r="A126" s="12" t="s">
        <v>281</v>
      </c>
      <c r="B126" s="7" t="s">
        <v>281</v>
      </c>
      <c r="C126" s="7" t="s">
        <v>282</v>
      </c>
      <c r="D126" s="9">
        <v>46204</v>
      </c>
      <c r="E126" s="9">
        <v>46599</v>
      </c>
      <c r="F126" s="8">
        <v>16414</v>
      </c>
      <c r="G126" s="9" t="s">
        <v>283</v>
      </c>
      <c r="H126" s="7" t="s">
        <v>291</v>
      </c>
      <c r="I126" s="19">
        <v>40</v>
      </c>
      <c r="J126" s="9">
        <v>45839</v>
      </c>
    </row>
    <row r="127" spans="1:10" ht="15.75" customHeight="1" x14ac:dyDescent="0.45">
      <c r="A127" s="12" t="s">
        <v>284</v>
      </c>
      <c r="B127" s="7" t="s">
        <v>284</v>
      </c>
      <c r="C127" s="7" t="s">
        <v>285</v>
      </c>
      <c r="D127" s="9">
        <v>45839</v>
      </c>
      <c r="E127" s="9">
        <v>46965</v>
      </c>
      <c r="F127" s="8">
        <v>54740</v>
      </c>
      <c r="G127" s="9" t="s">
        <v>140</v>
      </c>
      <c r="H127" s="7" t="s">
        <v>326</v>
      </c>
      <c r="I127" s="19">
        <v>29</v>
      </c>
      <c r="J127" s="9">
        <v>45838</v>
      </c>
    </row>
  </sheetData>
  <pageMargins left="0.7" right="0.7" top="0.75" bottom="0.75" header="0.3" footer="0.3"/>
  <ignoredErrors>
    <ignoredError sqref="B16:J127" calculatedColumn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16</v>
      </c>
    </row>
    <row r="2" spans="1:1" x14ac:dyDescent="0.45">
      <c r="A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22A5AE8B0E348B6B8F433EA5E470F" ma:contentTypeVersion="16" ma:contentTypeDescription="Create a new document." ma:contentTypeScope="" ma:versionID="4ef8e784cfbdc84e7abd12550a0df517">
  <xsd:schema xmlns:xsd="http://www.w3.org/2001/XMLSchema" xmlns:xs="http://www.w3.org/2001/XMLSchema" xmlns:p="http://schemas.microsoft.com/office/2006/metadata/properties" xmlns:ns2="80fd708e-3906-4db3-8681-d0507c34164c" xmlns:ns3="473cffb7-f5f7-44fd-94cc-99dbddf4de0f" targetNamespace="http://schemas.microsoft.com/office/2006/metadata/properties" ma:root="true" ma:fieldsID="cfde355aaf840f09b812a6fc71c22726" ns2:_="" ns3:_="">
    <xsd:import namespace="80fd708e-3906-4db3-8681-d0507c34164c"/>
    <xsd:import namespace="473cffb7-f5f7-44fd-94cc-99dbddf4de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d708e-3906-4db3-8681-d0507c3416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45229e-f6e3-48e4-a132-9a8ab844b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cffb7-f5f7-44fd-94cc-99dbddf4de0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7b1ea2-0893-476b-bbe0-71ca55e70c79}" ma:internalName="TaxCatchAll" ma:showField="CatchAllData" ma:web="473cffb7-f5f7-44fd-94cc-99dbddf4de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3cffb7-f5f7-44fd-94cc-99dbddf4de0f" xsi:nil="true"/>
    <lcf76f155ced4ddcb4097134ff3c332f xmlns="80fd708e-3906-4db3-8681-d0507c3416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7C6E43-7FF3-4391-B567-E3C3AEE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fd708e-3906-4db3-8681-d0507c34164c"/>
    <ds:schemaRef ds:uri="473cffb7-f5f7-44fd-94cc-99dbddf4d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B86E2-8CB6-4AED-A4DA-B40AB8615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F2DEF-EEEE-4DA6-A32C-E623F7CE814A}">
  <ds:schemaRefs>
    <ds:schemaRef ds:uri="http://schemas.microsoft.com/office/2006/metadata/properties"/>
    <ds:schemaRef ds:uri="http://schemas.microsoft.com/office/infopath/2007/PartnerControls"/>
    <ds:schemaRef ds:uri="473cffb7-f5f7-44fd-94cc-99dbddf4de0f"/>
    <ds:schemaRef ds:uri="80fd708e-3906-4db3-8681-d0507c3416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2025-07-08T16:30:29Z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0x0101002AF22A5AE8B0E348B6B8F433EA5E470F</vt:lpwstr>
  </property>
  <property fmtid="{D5CDD505-2E9C-101B-9397-08002B2CF9AE}" pid="10" name="MediaServiceImageTags">
    <vt:lpwstr/>
  </property>
</Properties>
</file>