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wforguk-my.sharepoint.com/personal/jrazzell_wwf_org_uk/Documents/Documents/Tenders/"/>
    </mc:Choice>
  </mc:AlternateContent>
  <xr:revisionPtr revIDLastSave="4" documentId="13_ncr:1_{2013EBAB-2937-46B9-8692-51FBB9770A1F}" xr6:coauthVersionLast="47" xr6:coauthVersionMax="47" xr10:uidLastSave="{7BBDA6E1-C4EB-44AA-AA81-17B594BD2DB8}"/>
  <bookViews>
    <workbookView xWindow="5090" yWindow="10760" windowWidth="19420" windowHeight="10420" tabRatio="758" activeTab="1" xr2:uid="{4BC4A55D-C40B-41F5-A1E1-C336CEF360AE}"/>
  </bookViews>
  <sheets>
    <sheet name="NB" sheetId="3" r:id="rId1"/>
    <sheet name="Results" sheetId="1" r:id="rId2"/>
    <sheet name="Costs" sheetId="2" r:id="rId3"/>
    <sheet name="Evaluator 1" sheetId="5" r:id="rId4"/>
    <sheet name="Evaluator 2" sheetId="11" r:id="rId5"/>
    <sheet name="Evaluator 3" sheetId="12" r:id="rId6"/>
    <sheet name="Procurement  Environmental" sheetId="13" r:id="rId7"/>
    <sheet name="Due Diligence" sheetId="1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1" i="1"/>
  <c r="F16" i="13"/>
  <c r="H15" i="13"/>
  <c r="F16" i="12"/>
  <c r="H15" i="12"/>
  <c r="F16" i="11"/>
  <c r="H15" i="11"/>
  <c r="F16" i="5"/>
  <c r="F25" i="1"/>
  <c r="E16" i="1"/>
  <c r="D16" i="1"/>
  <c r="C16" i="1"/>
  <c r="B16" i="1"/>
  <c r="F30" i="1"/>
  <c r="E30" i="1"/>
  <c r="E29" i="1"/>
  <c r="E28" i="1"/>
  <c r="E27" i="1"/>
  <c r="B30" i="1"/>
  <c r="C30" i="1"/>
  <c r="D30" i="1"/>
  <c r="D24" i="1"/>
  <c r="C24" i="1"/>
  <c r="C23" i="1"/>
  <c r="C29" i="1" s="1"/>
  <c r="C22" i="1"/>
  <c r="C21" i="1"/>
  <c r="C27" i="1" s="1"/>
  <c r="B27" i="1"/>
  <c r="D22" i="1"/>
  <c r="D28" i="1" s="1"/>
  <c r="D23" i="1"/>
  <c r="D29" i="1" s="1"/>
  <c r="D21" i="1"/>
  <c r="D27" i="1" s="1"/>
  <c r="B28" i="1"/>
  <c r="B29" i="1"/>
  <c r="F27" i="1"/>
  <c r="H15" i="5"/>
  <c r="C28" i="1" l="1"/>
  <c r="F28" i="1"/>
  <c r="F29" i="1"/>
  <c r="F14" i="1" l="1"/>
</calcChain>
</file>

<file path=xl/sharedStrings.xml><?xml version="1.0" encoding="utf-8"?>
<sst xmlns="http://schemas.openxmlformats.org/spreadsheetml/2006/main" count="179" uniqueCount="53">
  <si>
    <t>This is a template. Please save a copy before editing. Many Thanks : )</t>
  </si>
  <si>
    <t>Notes:</t>
  </si>
  <si>
    <t>At least 3 evaluators are required</t>
  </si>
  <si>
    <t>Environmental Manager (Lauren Wiseman) needs to assess any Supplier Sustainable Procurement Questionnaires and give a score</t>
  </si>
  <si>
    <t>Cyber Security Analyst (Kendal Muir) needs to assess any Supplier Security Assesments and give a score.</t>
  </si>
  <si>
    <t xml:space="preserve">Evaluation criteria in this document is just a guide. Please adapt to make aplicable for your requirements. </t>
  </si>
  <si>
    <r>
      <rPr>
        <sz val="10"/>
        <color rgb="FF000000"/>
        <rFont val="Calibri"/>
      </rPr>
      <t xml:space="preserve">Weighting % can be amended based on your requierments. NB. </t>
    </r>
    <r>
      <rPr>
        <b/>
        <sz val="10"/>
        <color rgb="FF000000"/>
        <rFont val="Calibri"/>
      </rPr>
      <t>Cost price needs to be at least 25%</t>
    </r>
    <r>
      <rPr>
        <sz val="10"/>
        <color rgb="FF000000"/>
        <rFont val="Calibri"/>
      </rPr>
      <t xml:space="preserve">, </t>
    </r>
    <r>
      <rPr>
        <b/>
        <sz val="10"/>
        <color rgb="FF000000"/>
        <rFont val="Calibri"/>
      </rPr>
      <t>Sustainble Procurement and Secuity Assesment both need to be at least 10%</t>
    </r>
  </si>
  <si>
    <t>If you need help amending the forumlas or reworking the document, please email Procurement@wwf.org.uk</t>
  </si>
  <si>
    <t xml:space="preserve">Any tenders over the value of £50k (inc vat) will need sign off by the procurement team. Please loop in at your earliest convenience. </t>
  </si>
  <si>
    <t>Quality</t>
  </si>
  <si>
    <t>*Score</t>
  </si>
  <si>
    <t>Value</t>
  </si>
  <si>
    <t>Description</t>
  </si>
  <si>
    <t>Unacceptable</t>
  </si>
  <si>
    <t>The response does not address this requirement.</t>
  </si>
  <si>
    <t>Poor</t>
  </si>
  <si>
    <t>The response minimally addresses the requirement. There is a low degree of confidence in the bidder’s response or proposed solution.</t>
  </si>
  <si>
    <t>Fair</t>
  </si>
  <si>
    <t>The response addresses the requirement adequately, but minor considerations are not addressed. There is an acceptable degree of confidence in the bidder’s response or proposed solution.</t>
  </si>
  <si>
    <t>Good</t>
  </si>
  <si>
    <t>The response fully addresses the requirement and provides a good quality solution. There is a good degree of confidence in the bidder’s response or proposed solution.</t>
  </si>
  <si>
    <t>Very Good</t>
  </si>
  <si>
    <t>The response fully addresses, and in some cases exceeds the requirement and provides a very good quality solution. There is a very good degree of confidence in the bidder’s response or proposed solution.</t>
  </si>
  <si>
    <t>Excellent</t>
  </si>
  <si>
    <t>The response fully addresses and exceeds all aspects of this requirement and includes innovative approaches. There is an exceptionally high degree of confidence in the bidder’s response or proposed solution.</t>
  </si>
  <si>
    <t xml:space="preserve">Commercial </t>
  </si>
  <si>
    <t>Min</t>
  </si>
  <si>
    <t>Total Cost:</t>
  </si>
  <si>
    <t>Summary</t>
  </si>
  <si>
    <t>Supplier name</t>
  </si>
  <si>
    <t>Value for money</t>
  </si>
  <si>
    <t>automated from above</t>
  </si>
  <si>
    <t>Weighting</t>
  </si>
  <si>
    <t>Weighted scores</t>
  </si>
  <si>
    <t>Weighted score=(Actual Score/Max) * Weighting</t>
  </si>
  <si>
    <t>costing inputted on Results tab at top</t>
  </si>
  <si>
    <t>Contractual Terms</t>
  </si>
  <si>
    <t>Service Proposal</t>
  </si>
  <si>
    <t>Company Profile and Values including sustainability approach</t>
  </si>
  <si>
    <t>Cost (35%) Weighting</t>
  </si>
  <si>
    <t>Environmental Manager to complete</t>
  </si>
  <si>
    <t>Procurement to complete</t>
  </si>
  <si>
    <t>automated on results tab</t>
  </si>
  <si>
    <t>teams to complete</t>
  </si>
  <si>
    <t>Supplier 1</t>
  </si>
  <si>
    <t>Supplier 2</t>
  </si>
  <si>
    <t>Supplier 3</t>
  </si>
  <si>
    <t>Supplier 4</t>
  </si>
  <si>
    <t>Supplier</t>
  </si>
  <si>
    <t>Credit Score</t>
  </si>
  <si>
    <t>Reputational Risk</t>
  </si>
  <si>
    <t>Registered on PP</t>
  </si>
  <si>
    <t xml:space="preserve">Date Checked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</si>
</sst>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9" fontId="3" fillId="0" borderId="0" xfId="1" applyFont="1"/>
    <xf numFmtId="9" fontId="0" fillId="0" borderId="0" xfId="1" applyFont="1"/>
    <xf numFmtId="0" fontId="2" fillId="0" borderId="0" xfId="0" applyFont="1"/>
    <xf numFmtId="164" fontId="0" fillId="0" borderId="0" xfId="0" applyNumberFormat="1"/>
    <xf numFmtId="4" fontId="0" fillId="0" borderId="0" xfId="0" applyNumberFormat="1"/>
    <xf numFmtId="1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/>
    <xf numFmtId="9" fontId="9" fillId="0" borderId="0" xfId="0" applyNumberFormat="1" applyFont="1"/>
    <xf numFmtId="9" fontId="8" fillId="0" borderId="0" xfId="0" applyNumberFormat="1" applyFont="1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11" fillId="0" borderId="0" xfId="0" applyFont="1"/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5" borderId="0" xfId="0" applyFont="1" applyFill="1"/>
    <xf numFmtId="0" fontId="13" fillId="0" borderId="0" xfId="0" applyFont="1"/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9" fontId="8" fillId="0" borderId="0" xfId="0" applyNumberFormat="1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8" fillId="0" borderId="13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2" fillId="2" borderId="0" xfId="0" applyFont="1" applyFill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7FC6-275D-4CA1-B3FC-42E664340BC1}">
  <dimension ref="A1:A88"/>
  <sheetViews>
    <sheetView workbookViewId="0">
      <selection activeCell="E7" sqref="E7"/>
    </sheetView>
  </sheetViews>
  <sheetFormatPr defaultColWidth="9.140625" defaultRowHeight="12.75" x14ac:dyDescent="0.2"/>
  <cols>
    <col min="1" max="1" width="137.42578125" style="21" customWidth="1"/>
    <col min="2" max="16384" width="9.140625" style="21"/>
  </cols>
  <sheetData>
    <row r="1" spans="1:1" ht="26.25" x14ac:dyDescent="0.4">
      <c r="A1" s="27" t="s">
        <v>0</v>
      </c>
    </row>
    <row r="3" spans="1:1" x14ac:dyDescent="0.2">
      <c r="A3" s="21" t="s">
        <v>1</v>
      </c>
    </row>
    <row r="4" spans="1:1" x14ac:dyDescent="0.2">
      <c r="A4" s="21" t="s">
        <v>2</v>
      </c>
    </row>
    <row r="5" spans="1:1" x14ac:dyDescent="0.2">
      <c r="A5" s="21" t="s">
        <v>3</v>
      </c>
    </row>
    <row r="6" spans="1:1" x14ac:dyDescent="0.2">
      <c r="A6" s="21" t="s">
        <v>4</v>
      </c>
    </row>
    <row r="7" spans="1:1" x14ac:dyDescent="0.2">
      <c r="A7" s="21" t="s">
        <v>5</v>
      </c>
    </row>
    <row r="8" spans="1:1" x14ac:dyDescent="0.2">
      <c r="A8" s="28" t="s">
        <v>6</v>
      </c>
    </row>
    <row r="9" spans="1:1" x14ac:dyDescent="0.2">
      <c r="A9" s="21" t="s">
        <v>7</v>
      </c>
    </row>
    <row r="10" spans="1:1" x14ac:dyDescent="0.2">
      <c r="A10" s="21" t="s">
        <v>8</v>
      </c>
    </row>
    <row r="17" s="21" customFormat="1" x14ac:dyDescent="0.2"/>
    <row r="18" s="21" customFormat="1" x14ac:dyDescent="0.2"/>
    <row r="19" s="21" customFormat="1" x14ac:dyDescent="0.2"/>
    <row r="20" s="21" customFormat="1" x14ac:dyDescent="0.2"/>
    <row r="21" s="21" customFormat="1" x14ac:dyDescent="0.2"/>
    <row r="22" s="21" customFormat="1" x14ac:dyDescent="0.2"/>
    <row r="23" s="21" customFormat="1" x14ac:dyDescent="0.2"/>
    <row r="24" s="21" customFormat="1" x14ac:dyDescent="0.2"/>
    <row r="25" s="21" customFormat="1" x14ac:dyDescent="0.2"/>
    <row r="26" s="21" customFormat="1" x14ac:dyDescent="0.2"/>
    <row r="27" s="21" customFormat="1" x14ac:dyDescent="0.2"/>
    <row r="28" s="21" customFormat="1" x14ac:dyDescent="0.2"/>
    <row r="29" s="21" customFormat="1" x14ac:dyDescent="0.2"/>
    <row r="30" s="21" customFormat="1" x14ac:dyDescent="0.2"/>
    <row r="31" s="21" customFormat="1" x14ac:dyDescent="0.2"/>
    <row r="32" s="21" customFormat="1" x14ac:dyDescent="0.2"/>
    <row r="33" s="21" customFormat="1" x14ac:dyDescent="0.2"/>
    <row r="34" s="21" customFormat="1" x14ac:dyDescent="0.2"/>
    <row r="35" s="21" customFormat="1" x14ac:dyDescent="0.2"/>
    <row r="36" s="21" customFormat="1" x14ac:dyDescent="0.2"/>
    <row r="37" s="21" customFormat="1" x14ac:dyDescent="0.2"/>
    <row r="38" s="21" customFormat="1" x14ac:dyDescent="0.2"/>
    <row r="39" s="21" customFormat="1" x14ac:dyDescent="0.2"/>
    <row r="40" s="21" customFormat="1" x14ac:dyDescent="0.2"/>
    <row r="41" s="21" customFormat="1" x14ac:dyDescent="0.2"/>
    <row r="42" s="21" customFormat="1" x14ac:dyDescent="0.2"/>
    <row r="43" s="21" customFormat="1" x14ac:dyDescent="0.2"/>
    <row r="44" s="21" customFormat="1" x14ac:dyDescent="0.2"/>
    <row r="45" s="21" customFormat="1" x14ac:dyDescent="0.2"/>
    <row r="46" s="21" customFormat="1" x14ac:dyDescent="0.2"/>
    <row r="47" s="21" customFormat="1" x14ac:dyDescent="0.2"/>
    <row r="48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19E8-07B8-4A50-A883-47101FB31397}">
  <sheetPr>
    <tabColor rgb="FF00B0F0"/>
  </sheetPr>
  <dimension ref="A1:J45"/>
  <sheetViews>
    <sheetView tabSelected="1" zoomScale="98" zoomScaleNormal="98" workbookViewId="0">
      <selection activeCell="F21" sqref="F21"/>
    </sheetView>
  </sheetViews>
  <sheetFormatPr defaultColWidth="8.7109375" defaultRowHeight="15" x14ac:dyDescent="0.25"/>
  <cols>
    <col min="1" max="1" width="34.7109375" style="36" customWidth="1"/>
    <col min="2" max="2" width="24.140625" style="16" bestFit="1" customWidth="1"/>
    <col min="3" max="3" width="26.5703125" style="16" customWidth="1"/>
    <col min="4" max="4" width="28" style="16" bestFit="1" customWidth="1"/>
    <col min="5" max="5" width="31.140625" style="16" bestFit="1" customWidth="1"/>
    <col min="6" max="6" width="20.140625" style="16" customWidth="1"/>
    <col min="7" max="8" width="17" style="16" customWidth="1"/>
    <col min="9" max="16384" width="8.7109375" style="16"/>
  </cols>
  <sheetData>
    <row r="1" spans="1:9" ht="14.45" customHeight="1" x14ac:dyDescent="0.25">
      <c r="A1" s="55" t="s">
        <v>9</v>
      </c>
      <c r="B1" s="55"/>
      <c r="C1" s="55"/>
      <c r="D1" s="55"/>
      <c r="E1" s="55"/>
      <c r="F1" s="55"/>
      <c r="G1" s="55"/>
      <c r="H1" s="36"/>
      <c r="I1" s="36"/>
    </row>
    <row r="3" spans="1:9" ht="15.75" thickBot="1" x14ac:dyDescent="0.3">
      <c r="A3" s="9" t="s">
        <v>10</v>
      </c>
      <c r="B3" s="12" t="s">
        <v>11</v>
      </c>
      <c r="C3" s="58" t="s">
        <v>12</v>
      </c>
      <c r="D3" s="59"/>
      <c r="E3" s="60"/>
    </row>
    <row r="4" spans="1:9" ht="29.45" customHeight="1" thickBot="1" x14ac:dyDescent="0.3">
      <c r="A4" s="10">
        <v>0</v>
      </c>
      <c r="B4" s="37" t="s">
        <v>13</v>
      </c>
      <c r="C4" s="61" t="s">
        <v>14</v>
      </c>
      <c r="D4" s="62"/>
      <c r="E4" s="63"/>
    </row>
    <row r="5" spans="1:9" ht="31.9" customHeight="1" thickBot="1" x14ac:dyDescent="0.3">
      <c r="A5" s="10">
        <v>1</v>
      </c>
      <c r="B5" s="37" t="s">
        <v>15</v>
      </c>
      <c r="C5" s="64" t="s">
        <v>16</v>
      </c>
      <c r="D5" s="65"/>
      <c r="E5" s="66"/>
    </row>
    <row r="6" spans="1:9" ht="50.45" customHeight="1" thickBot="1" x14ac:dyDescent="0.3">
      <c r="A6" s="10">
        <v>2</v>
      </c>
      <c r="B6" s="37" t="s">
        <v>17</v>
      </c>
      <c r="C6" s="61" t="s">
        <v>18</v>
      </c>
      <c r="D6" s="62"/>
      <c r="E6" s="63"/>
    </row>
    <row r="7" spans="1:9" ht="42.75" customHeight="1" thickBot="1" x14ac:dyDescent="0.3">
      <c r="A7" s="10">
        <v>3</v>
      </c>
      <c r="B7" s="37" t="s">
        <v>19</v>
      </c>
      <c r="C7" s="67" t="s">
        <v>20</v>
      </c>
      <c r="D7" s="68"/>
      <c r="E7" s="69"/>
    </row>
    <row r="8" spans="1:9" ht="45" customHeight="1" thickBot="1" x14ac:dyDescent="0.3">
      <c r="A8" s="10">
        <v>4</v>
      </c>
      <c r="B8" s="37" t="s">
        <v>21</v>
      </c>
      <c r="C8" s="67" t="s">
        <v>22</v>
      </c>
      <c r="D8" s="68"/>
      <c r="E8" s="69"/>
    </row>
    <row r="9" spans="1:9" ht="48" customHeight="1" thickBot="1" x14ac:dyDescent="0.3">
      <c r="A9" s="10">
        <v>5</v>
      </c>
      <c r="B9" s="37" t="s">
        <v>23</v>
      </c>
      <c r="C9" s="64" t="s">
        <v>24</v>
      </c>
      <c r="D9" s="65"/>
      <c r="E9" s="66"/>
    </row>
    <row r="10" spans="1:9" x14ac:dyDescent="0.25">
      <c r="A10" s="7"/>
      <c r="B10" s="7"/>
      <c r="C10" s="7"/>
    </row>
    <row r="11" spans="1:9" ht="14.45" customHeight="1" x14ac:dyDescent="0.25">
      <c r="A11" s="56" t="s">
        <v>25</v>
      </c>
      <c r="B11" s="56"/>
      <c r="C11" s="56"/>
      <c r="D11" s="56"/>
      <c r="E11" s="56"/>
      <c r="F11" s="56"/>
      <c r="G11" s="56"/>
      <c r="H11" s="36"/>
      <c r="I11" s="36"/>
    </row>
    <row r="12" spans="1:9" x14ac:dyDescent="0.25">
      <c r="A12" s="7"/>
      <c r="B12" s="7"/>
      <c r="C12" s="7"/>
    </row>
    <row r="13" spans="1:9" x14ac:dyDescent="0.25">
      <c r="A13" s="16"/>
      <c r="B13" s="51" t="s">
        <v>44</v>
      </c>
      <c r="C13" s="51" t="s">
        <v>45</v>
      </c>
      <c r="D13" s="51" t="s">
        <v>46</v>
      </c>
      <c r="E13" s="51" t="s">
        <v>47</v>
      </c>
      <c r="F13" s="36" t="s">
        <v>26</v>
      </c>
      <c r="G13" s="36"/>
      <c r="H13" s="36"/>
    </row>
    <row r="14" spans="1:9" x14ac:dyDescent="0.25">
      <c r="A14" s="36" t="s">
        <v>27</v>
      </c>
      <c r="B14" s="39">
        <v>0</v>
      </c>
      <c r="C14" s="39">
        <v>0</v>
      </c>
      <c r="D14" s="39">
        <v>0</v>
      </c>
      <c r="E14" s="39">
        <v>0</v>
      </c>
      <c r="F14" s="39">
        <f>MIN(B14:D14)</f>
        <v>0</v>
      </c>
      <c r="G14" s="39"/>
      <c r="H14" s="39"/>
    </row>
    <row r="15" spans="1:9" x14ac:dyDescent="0.25">
      <c r="B15" s="39"/>
      <c r="C15" s="39"/>
      <c r="D15" s="39"/>
      <c r="E15" s="39"/>
    </row>
    <row r="16" spans="1:9" x14ac:dyDescent="0.25">
      <c r="A16" s="16" t="s">
        <v>39</v>
      </c>
      <c r="B16" s="17">
        <f>IF(B14=$F14,35,$F14/B14*35)/100</f>
        <v>0.35</v>
      </c>
      <c r="C16" s="17">
        <f>IF(C14=$F14,35,$F14/C14*35)/100</f>
        <v>0.35</v>
      </c>
      <c r="D16" s="17">
        <f>IF(D14=$F14,35,$F14/D14*35)/100</f>
        <v>0.35</v>
      </c>
      <c r="E16" s="17">
        <f>IF(E14=$F14,35,$F14/E14*35)/100</f>
        <v>0.35</v>
      </c>
    </row>
    <row r="17" spans="1:10" x14ac:dyDescent="0.25">
      <c r="A17" s="16"/>
    </row>
    <row r="18" spans="1:10" ht="14.45" customHeight="1" x14ac:dyDescent="0.25">
      <c r="A18" s="57" t="s">
        <v>28</v>
      </c>
      <c r="B18" s="57"/>
      <c r="C18" s="57"/>
      <c r="D18" s="57"/>
      <c r="E18" s="57"/>
      <c r="F18" s="57"/>
      <c r="G18" s="57"/>
      <c r="H18" s="36"/>
      <c r="I18" s="36"/>
    </row>
    <row r="19" spans="1:10" x14ac:dyDescent="0.25">
      <c r="A19" s="7"/>
      <c r="B19" s="7"/>
      <c r="C19" s="7"/>
    </row>
    <row r="20" spans="1:10" ht="45" x14ac:dyDescent="0.25">
      <c r="A20" s="38" t="s">
        <v>29</v>
      </c>
      <c r="B20" s="30" t="s">
        <v>37</v>
      </c>
      <c r="C20" s="30" t="s">
        <v>38</v>
      </c>
      <c r="D20" s="30" t="s">
        <v>36</v>
      </c>
      <c r="E20" s="30" t="s">
        <v>30</v>
      </c>
      <c r="F20" s="40"/>
      <c r="G20" s="36"/>
    </row>
    <row r="21" spans="1:10" ht="14.45" customHeight="1" x14ac:dyDescent="0.25">
      <c r="A21" s="52" t="s">
        <v>44</v>
      </c>
      <c r="B21" s="18" t="e">
        <f>AVERAGE('Evaluator 1'!B12,'Evaluator 2'!B12,'Evaluator 3'!B12)</f>
        <v>#DIV/0!</v>
      </c>
      <c r="C21" s="18" t="e">
        <f>#REF!</f>
        <v>#REF!</v>
      </c>
      <c r="D21" s="18" t="e">
        <f>#REF!</f>
        <v>#REF!</v>
      </c>
      <c r="E21" s="54" t="s">
        <v>31</v>
      </c>
      <c r="F21" s="40"/>
    </row>
    <row r="22" spans="1:10" ht="14.45" customHeight="1" x14ac:dyDescent="0.25">
      <c r="A22" s="52" t="s">
        <v>45</v>
      </c>
      <c r="B22" s="18" t="e">
        <f>AVERAGE('Evaluator 1'!B13,'Evaluator 2'!B13,'Evaluator 3'!B13)</f>
        <v>#DIV/0!</v>
      </c>
      <c r="C22" s="18" t="e">
        <f>#REF!</f>
        <v>#REF!</v>
      </c>
      <c r="D22" s="18" t="e">
        <f>#REF!</f>
        <v>#REF!</v>
      </c>
      <c r="E22" s="54"/>
      <c r="F22" s="40"/>
    </row>
    <row r="23" spans="1:10" ht="14.45" customHeight="1" x14ac:dyDescent="0.25">
      <c r="A23" s="52" t="s">
        <v>46</v>
      </c>
      <c r="B23" s="18" t="e">
        <f>AVERAGE('Evaluator 1'!B14,'Evaluator 2'!B14,'Evaluator 3'!B14)</f>
        <v>#DIV/0!</v>
      </c>
      <c r="C23" s="18" t="e">
        <f>#REF!</f>
        <v>#REF!</v>
      </c>
      <c r="D23" s="18" t="e">
        <f>#REF!</f>
        <v>#REF!</v>
      </c>
      <c r="E23" s="54"/>
      <c r="F23" s="40"/>
    </row>
    <row r="24" spans="1:10" ht="14.45" customHeight="1" x14ac:dyDescent="0.25">
      <c r="A24" s="52" t="s">
        <v>47</v>
      </c>
      <c r="B24" s="18" t="e">
        <f>AVERAGE('Evaluator 1'!B15,'Evaluator 2'!B15,'Evaluator 3'!B15)</f>
        <v>#DIV/0!</v>
      </c>
      <c r="C24" s="18" t="e">
        <f>#REF!</f>
        <v>#REF!</v>
      </c>
      <c r="D24" s="18" t="e">
        <f>#REF!</f>
        <v>#REF!</v>
      </c>
      <c r="E24" s="54"/>
      <c r="F24" s="40"/>
    </row>
    <row r="25" spans="1:10" x14ac:dyDescent="0.25">
      <c r="A25" s="41" t="s">
        <v>32</v>
      </c>
      <c r="B25" s="19">
        <v>0.45</v>
      </c>
      <c r="C25" s="19">
        <v>0.1</v>
      </c>
      <c r="D25" s="19">
        <v>0.1</v>
      </c>
      <c r="E25" s="42">
        <v>0.35</v>
      </c>
      <c r="F25" s="43">
        <f>SUM(B25:E25)</f>
        <v>1</v>
      </c>
      <c r="G25" s="19"/>
      <c r="H25" s="17"/>
    </row>
    <row r="26" spans="1:10" x14ac:dyDescent="0.25">
      <c r="A26" s="44" t="s">
        <v>33</v>
      </c>
      <c r="E26" s="40"/>
      <c r="F26" s="40"/>
    </row>
    <row r="27" spans="1:10" x14ac:dyDescent="0.25">
      <c r="A27" s="52" t="s">
        <v>44</v>
      </c>
      <c r="B27" s="20" t="e">
        <f>(B21/5)*B25</f>
        <v>#DIV/0!</v>
      </c>
      <c r="C27" s="20" t="e">
        <f>(C21/5)*C25</f>
        <v>#REF!</v>
      </c>
      <c r="D27" s="20" t="e">
        <f>(D21/5)*D25</f>
        <v>#REF!</v>
      </c>
      <c r="E27" s="45">
        <f>B16</f>
        <v>0.35</v>
      </c>
      <c r="F27" s="43" t="e">
        <f>SUM(B27:E27)</f>
        <v>#DIV/0!</v>
      </c>
      <c r="G27" s="46"/>
      <c r="H27" s="17"/>
    </row>
    <row r="28" spans="1:10" x14ac:dyDescent="0.25">
      <c r="A28" s="52" t="s">
        <v>45</v>
      </c>
      <c r="B28" s="20" t="e">
        <f>(B22/5)*B25</f>
        <v>#DIV/0!</v>
      </c>
      <c r="C28" s="20" t="e">
        <f>(C22/5)*C25</f>
        <v>#REF!</v>
      </c>
      <c r="D28" s="20" t="e">
        <f>(D22/5)*D25</f>
        <v>#REF!</v>
      </c>
      <c r="E28" s="47">
        <f>C16</f>
        <v>0.35</v>
      </c>
      <c r="F28" s="43" t="e">
        <f>SUM(B28:E28)</f>
        <v>#DIV/0!</v>
      </c>
      <c r="G28" s="46"/>
      <c r="H28" s="17"/>
    </row>
    <row r="29" spans="1:10" x14ac:dyDescent="0.25">
      <c r="A29" s="52" t="s">
        <v>46</v>
      </c>
      <c r="B29" s="20" t="e">
        <f t="shared" ref="B29:D30" si="0">(B23/5)*B25</f>
        <v>#DIV/0!</v>
      </c>
      <c r="C29" s="20" t="e">
        <f t="shared" si="0"/>
        <v>#REF!</v>
      </c>
      <c r="D29" s="20" t="e">
        <f t="shared" si="0"/>
        <v>#REF!</v>
      </c>
      <c r="E29" s="47">
        <f>D16</f>
        <v>0.35</v>
      </c>
      <c r="F29" s="43" t="e">
        <f>SUM(B29:E29)</f>
        <v>#DIV/0!</v>
      </c>
      <c r="G29" s="46"/>
      <c r="H29" s="17"/>
    </row>
    <row r="30" spans="1:10" x14ac:dyDescent="0.25">
      <c r="A30" s="52" t="s">
        <v>47</v>
      </c>
      <c r="B30" s="20" t="e">
        <f t="shared" si="0"/>
        <v>#DIV/0!</v>
      </c>
      <c r="C30" s="20">
        <f t="shared" si="0"/>
        <v>0</v>
      </c>
      <c r="D30" s="20">
        <f t="shared" si="0"/>
        <v>0</v>
      </c>
      <c r="E30" s="47">
        <f>E16</f>
        <v>0.35</v>
      </c>
      <c r="F30" s="43" t="e">
        <f>SUM(B30:E30)</f>
        <v>#DIV/0!</v>
      </c>
      <c r="G30" s="43"/>
      <c r="H30" s="43"/>
      <c r="I30" s="46"/>
      <c r="J30" s="17"/>
    </row>
    <row r="33" spans="1:4" x14ac:dyDescent="0.25">
      <c r="A33" s="36" t="s">
        <v>34</v>
      </c>
    </row>
    <row r="35" spans="1:4" x14ac:dyDescent="0.25">
      <c r="A35" s="16"/>
    </row>
    <row r="36" spans="1:4" x14ac:dyDescent="0.25">
      <c r="A36" s="16"/>
      <c r="B36" s="48"/>
    </row>
    <row r="43" spans="1:4" x14ac:dyDescent="0.25">
      <c r="D43" s="49"/>
    </row>
    <row r="45" spans="1:4" x14ac:dyDescent="0.25">
      <c r="D45" s="50"/>
    </row>
  </sheetData>
  <mergeCells count="11">
    <mergeCell ref="E21:E24"/>
    <mergeCell ref="A1:G1"/>
    <mergeCell ref="A11:G11"/>
    <mergeCell ref="A18:G18"/>
    <mergeCell ref="C3:E3"/>
    <mergeCell ref="C4:E4"/>
    <mergeCell ref="C5:E5"/>
    <mergeCell ref="C6:E6"/>
    <mergeCell ref="C7:E7"/>
    <mergeCell ref="C8:E8"/>
    <mergeCell ref="C9:E9"/>
  </mergeCells>
  <phoneticPr fontId="10" type="noConversion"/>
  <conditionalFormatting sqref="B17:D1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:F30 H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Please enter value between 1 and 10." sqref="G21:G24 I30 G27:G29 B27:D30 B21:D24" xr:uid="{873737F9-F26E-4BFE-A77C-72E709089A6C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2D8F8-62CA-4A7C-B803-6778E297CA2C}">
  <dimension ref="C3:D4"/>
  <sheetViews>
    <sheetView workbookViewId="0"/>
  </sheetViews>
  <sheetFormatPr defaultRowHeight="15" x14ac:dyDescent="0.25"/>
  <cols>
    <col min="2" max="2" width="12.28515625" customWidth="1"/>
    <col min="3" max="3" width="16.7109375" customWidth="1"/>
    <col min="4" max="4" width="12.28515625" bestFit="1" customWidth="1"/>
    <col min="5" max="5" width="16" customWidth="1"/>
    <col min="6" max="6" width="19.28515625" customWidth="1"/>
    <col min="7" max="7" width="18.42578125" bestFit="1" customWidth="1"/>
    <col min="8" max="10" width="11.28515625" bestFit="1" customWidth="1"/>
    <col min="12" max="12" width="11.28515625" bestFit="1" customWidth="1"/>
  </cols>
  <sheetData>
    <row r="3" spans="3:4" x14ac:dyDescent="0.25">
      <c r="C3" s="4"/>
      <c r="D3" s="4"/>
    </row>
    <row r="4" spans="3:4" x14ac:dyDescent="0.25">
      <c r="C4" s="4"/>
      <c r="D4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82DF-BB8B-47B5-941C-0DDADE41C437}">
  <dimension ref="A1:J20"/>
  <sheetViews>
    <sheetView topLeftCell="A6" zoomScale="98" zoomScaleNormal="98" workbookViewId="0">
      <selection activeCell="A12" sqref="A12:A15"/>
    </sheetView>
  </sheetViews>
  <sheetFormatPr defaultRowHeight="15" x14ac:dyDescent="0.25"/>
  <cols>
    <col min="1" max="1" width="34.7109375" style="3" customWidth="1"/>
    <col min="2" max="2" width="24.140625" bestFit="1" customWidth="1"/>
    <col min="3" max="3" width="26.5703125" customWidth="1"/>
    <col min="4" max="4" width="28" bestFit="1" customWidth="1"/>
    <col min="5" max="5" width="37.5703125" bestFit="1" customWidth="1"/>
    <col min="6" max="6" width="24" customWidth="1"/>
    <col min="7" max="8" width="17" customWidth="1"/>
  </cols>
  <sheetData>
    <row r="1" spans="1:10" ht="14.45" customHeight="1" x14ac:dyDescent="0.25">
      <c r="A1" s="78" t="s">
        <v>9</v>
      </c>
      <c r="B1" s="78"/>
      <c r="C1" s="78"/>
      <c r="D1" s="78"/>
      <c r="E1" s="78"/>
      <c r="F1" s="78"/>
      <c r="G1" s="78"/>
      <c r="H1" s="3"/>
      <c r="I1" s="3"/>
    </row>
    <row r="3" spans="1:10" ht="15.75" thickBot="1" x14ac:dyDescent="0.3">
      <c r="A3" s="9" t="s">
        <v>10</v>
      </c>
      <c r="B3" s="12" t="s">
        <v>11</v>
      </c>
      <c r="C3" s="58" t="s">
        <v>12</v>
      </c>
      <c r="D3" s="59"/>
      <c r="E3" s="60"/>
    </row>
    <row r="4" spans="1:10" ht="29.45" customHeight="1" thickBot="1" x14ac:dyDescent="0.3">
      <c r="A4" s="10">
        <v>0</v>
      </c>
      <c r="B4" s="11" t="s">
        <v>13</v>
      </c>
      <c r="C4" s="79" t="s">
        <v>14</v>
      </c>
      <c r="D4" s="80"/>
      <c r="E4" s="81"/>
    </row>
    <row r="5" spans="1:10" ht="31.9" customHeight="1" thickBot="1" x14ac:dyDescent="0.3">
      <c r="A5" s="10">
        <v>1</v>
      </c>
      <c r="B5" s="11" t="s">
        <v>15</v>
      </c>
      <c r="C5" s="73" t="s">
        <v>16</v>
      </c>
      <c r="D5" s="74"/>
      <c r="E5" s="75"/>
    </row>
    <row r="6" spans="1:10" ht="50.45" customHeight="1" thickBot="1" x14ac:dyDescent="0.3">
      <c r="A6" s="10">
        <v>2</v>
      </c>
      <c r="B6" s="11" t="s">
        <v>17</v>
      </c>
      <c r="C6" s="79" t="s">
        <v>18</v>
      </c>
      <c r="D6" s="80"/>
      <c r="E6" s="81"/>
    </row>
    <row r="7" spans="1:10" ht="42.75" customHeight="1" thickBot="1" x14ac:dyDescent="0.3">
      <c r="A7" s="10">
        <v>3</v>
      </c>
      <c r="B7" s="11" t="s">
        <v>19</v>
      </c>
      <c r="C7" s="70" t="s">
        <v>20</v>
      </c>
      <c r="D7" s="71"/>
      <c r="E7" s="72"/>
    </row>
    <row r="8" spans="1:10" ht="45" customHeight="1" thickBot="1" x14ac:dyDescent="0.3">
      <c r="A8" s="10">
        <v>4</v>
      </c>
      <c r="B8" s="11" t="s">
        <v>21</v>
      </c>
      <c r="C8" s="70" t="s">
        <v>22</v>
      </c>
      <c r="D8" s="71"/>
      <c r="E8" s="72"/>
    </row>
    <row r="9" spans="1:10" ht="48" customHeight="1" thickBot="1" x14ac:dyDescent="0.3">
      <c r="A9" s="10">
        <v>5</v>
      </c>
      <c r="B9" s="11" t="s">
        <v>23</v>
      </c>
      <c r="C9" s="73" t="s">
        <v>24</v>
      </c>
      <c r="D9" s="74"/>
      <c r="E9" s="75"/>
    </row>
    <row r="10" spans="1:10" x14ac:dyDescent="0.25">
      <c r="A10" s="7"/>
      <c r="B10" s="8"/>
      <c r="C10" s="8"/>
    </row>
    <row r="11" spans="1:10" s="26" customFormat="1" ht="45" x14ac:dyDescent="0.25">
      <c r="A11" s="22" t="s">
        <v>29</v>
      </c>
      <c r="B11" s="30" t="s">
        <v>37</v>
      </c>
      <c r="C11" s="30" t="s">
        <v>38</v>
      </c>
      <c r="D11" s="30" t="s">
        <v>36</v>
      </c>
      <c r="E11" s="23" t="s">
        <v>30</v>
      </c>
      <c r="F11" s="24"/>
      <c r="G11" s="23" t="s">
        <v>30</v>
      </c>
      <c r="H11" s="24"/>
      <c r="I11" s="25"/>
    </row>
    <row r="12" spans="1:10" ht="14.45" customHeight="1" x14ac:dyDescent="0.25">
      <c r="A12" s="52" t="s">
        <v>44</v>
      </c>
      <c r="B12" s="18"/>
      <c r="C12" s="82" t="s">
        <v>40</v>
      </c>
      <c r="D12" s="85" t="s">
        <v>41</v>
      </c>
      <c r="E12" s="54" t="s">
        <v>42</v>
      </c>
      <c r="F12" s="24"/>
      <c r="G12" s="76" t="s">
        <v>35</v>
      </c>
      <c r="H12" s="13"/>
    </row>
    <row r="13" spans="1:10" ht="14.45" customHeight="1" x14ac:dyDescent="0.25">
      <c r="A13" s="52" t="s">
        <v>45</v>
      </c>
      <c r="B13" s="18"/>
      <c r="C13" s="83"/>
      <c r="D13" s="86"/>
      <c r="E13" s="54"/>
      <c r="F13" s="24"/>
      <c r="G13" s="76"/>
      <c r="H13" s="13"/>
    </row>
    <row r="14" spans="1:10" ht="14.45" customHeight="1" x14ac:dyDescent="0.25">
      <c r="A14" s="52" t="s">
        <v>46</v>
      </c>
      <c r="B14" s="18"/>
      <c r="C14" s="83"/>
      <c r="D14" s="86"/>
      <c r="E14" s="54"/>
      <c r="F14" s="24"/>
      <c r="G14" s="77"/>
      <c r="H14" s="13"/>
    </row>
    <row r="15" spans="1:10" x14ac:dyDescent="0.25">
      <c r="A15" s="52" t="s">
        <v>47</v>
      </c>
      <c r="B15" s="18"/>
      <c r="C15" s="84"/>
      <c r="D15" s="87"/>
      <c r="E15" s="54"/>
      <c r="F15" s="24"/>
      <c r="G15" s="14">
        <v>0.25</v>
      </c>
      <c r="H15" s="15">
        <f>SUM(B15:G15)</f>
        <v>0.25</v>
      </c>
      <c r="I15" s="1"/>
      <c r="J15" s="2"/>
    </row>
    <row r="16" spans="1:10" x14ac:dyDescent="0.25">
      <c r="A16" s="31" t="s">
        <v>32</v>
      </c>
      <c r="B16" s="19">
        <v>0.45</v>
      </c>
      <c r="C16" s="19">
        <v>0.1</v>
      </c>
      <c r="D16" s="19">
        <v>0.1</v>
      </c>
      <c r="E16" s="32">
        <v>0.35</v>
      </c>
      <c r="F16" s="33">
        <f>SUM(B16:E16)</f>
        <v>1</v>
      </c>
    </row>
    <row r="18" spans="4:4" x14ac:dyDescent="0.25">
      <c r="D18" s="5"/>
    </row>
    <row r="20" spans="4:4" x14ac:dyDescent="0.25">
      <c r="D20" s="6"/>
    </row>
  </sheetData>
  <mergeCells count="12">
    <mergeCell ref="C8:E8"/>
    <mergeCell ref="C9:E9"/>
    <mergeCell ref="G12:G14"/>
    <mergeCell ref="A1:G1"/>
    <mergeCell ref="C3:E3"/>
    <mergeCell ref="C4:E4"/>
    <mergeCell ref="C5:E5"/>
    <mergeCell ref="C6:E6"/>
    <mergeCell ref="C7:E7"/>
    <mergeCell ref="E12:E15"/>
    <mergeCell ref="C12:C15"/>
    <mergeCell ref="D12:D15"/>
  </mergeCells>
  <dataValidations count="1">
    <dataValidation allowBlank="1" showInputMessage="1" showErrorMessage="1" error="Please enter value between 1 and 10." sqref="I12:I14 B12:B15 C12:D12" xr:uid="{D8A1CC85-5CE4-4B54-B188-6E1ABBD5E82F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EA9AA-6840-4976-B76E-D76DFF6A444A}">
  <dimension ref="A1:J20"/>
  <sheetViews>
    <sheetView topLeftCell="A8" zoomScale="98" zoomScaleNormal="98" workbookViewId="0">
      <selection activeCell="C22" sqref="C22:C23"/>
    </sheetView>
  </sheetViews>
  <sheetFormatPr defaultRowHeight="15" x14ac:dyDescent="0.25"/>
  <cols>
    <col min="1" max="1" width="34.7109375" style="3" customWidth="1"/>
    <col min="2" max="2" width="24.140625" bestFit="1" customWidth="1"/>
    <col min="3" max="3" width="26.5703125" customWidth="1"/>
    <col min="4" max="4" width="28" bestFit="1" customWidth="1"/>
    <col min="5" max="5" width="37.5703125" bestFit="1" customWidth="1"/>
    <col min="6" max="6" width="24" customWidth="1"/>
    <col min="7" max="8" width="17" customWidth="1"/>
  </cols>
  <sheetData>
    <row r="1" spans="1:10" ht="14.45" customHeight="1" x14ac:dyDescent="0.25">
      <c r="A1" s="78" t="s">
        <v>9</v>
      </c>
      <c r="B1" s="78"/>
      <c r="C1" s="78"/>
      <c r="D1" s="78"/>
      <c r="E1" s="78"/>
      <c r="F1" s="78"/>
      <c r="G1" s="78"/>
      <c r="H1" s="3"/>
      <c r="I1" s="3"/>
    </row>
    <row r="3" spans="1:10" ht="15.75" thickBot="1" x14ac:dyDescent="0.3">
      <c r="A3" s="9" t="s">
        <v>10</v>
      </c>
      <c r="B3" s="12" t="s">
        <v>11</v>
      </c>
      <c r="C3" s="58" t="s">
        <v>12</v>
      </c>
      <c r="D3" s="59"/>
      <c r="E3" s="60"/>
    </row>
    <row r="4" spans="1:10" ht="29.45" customHeight="1" thickBot="1" x14ac:dyDescent="0.3">
      <c r="A4" s="10">
        <v>0</v>
      </c>
      <c r="B4" s="11" t="s">
        <v>13</v>
      </c>
      <c r="C4" s="79" t="s">
        <v>14</v>
      </c>
      <c r="D4" s="80"/>
      <c r="E4" s="81"/>
    </row>
    <row r="5" spans="1:10" ht="31.9" customHeight="1" thickBot="1" x14ac:dyDescent="0.3">
      <c r="A5" s="10">
        <v>1</v>
      </c>
      <c r="B5" s="11" t="s">
        <v>15</v>
      </c>
      <c r="C5" s="73" t="s">
        <v>16</v>
      </c>
      <c r="D5" s="74"/>
      <c r="E5" s="75"/>
    </row>
    <row r="6" spans="1:10" ht="50.45" customHeight="1" thickBot="1" x14ac:dyDescent="0.3">
      <c r="A6" s="10">
        <v>2</v>
      </c>
      <c r="B6" s="11" t="s">
        <v>17</v>
      </c>
      <c r="C6" s="79" t="s">
        <v>18</v>
      </c>
      <c r="D6" s="80"/>
      <c r="E6" s="81"/>
    </row>
    <row r="7" spans="1:10" ht="42.75" customHeight="1" thickBot="1" x14ac:dyDescent="0.3">
      <c r="A7" s="10">
        <v>3</v>
      </c>
      <c r="B7" s="11" t="s">
        <v>19</v>
      </c>
      <c r="C7" s="70" t="s">
        <v>20</v>
      </c>
      <c r="D7" s="71"/>
      <c r="E7" s="72"/>
    </row>
    <row r="8" spans="1:10" ht="45" customHeight="1" thickBot="1" x14ac:dyDescent="0.3">
      <c r="A8" s="10">
        <v>4</v>
      </c>
      <c r="B8" s="11" t="s">
        <v>21</v>
      </c>
      <c r="C8" s="70" t="s">
        <v>22</v>
      </c>
      <c r="D8" s="71"/>
      <c r="E8" s="72"/>
    </row>
    <row r="9" spans="1:10" ht="48" customHeight="1" thickBot="1" x14ac:dyDescent="0.3">
      <c r="A9" s="10">
        <v>5</v>
      </c>
      <c r="B9" s="11" t="s">
        <v>23</v>
      </c>
      <c r="C9" s="73" t="s">
        <v>24</v>
      </c>
      <c r="D9" s="74"/>
      <c r="E9" s="75"/>
    </row>
    <row r="10" spans="1:10" x14ac:dyDescent="0.25">
      <c r="A10" s="7"/>
      <c r="B10" s="8"/>
      <c r="C10" s="8"/>
    </row>
    <row r="11" spans="1:10" s="26" customFormat="1" ht="45" x14ac:dyDescent="0.25">
      <c r="A11" s="22" t="s">
        <v>29</v>
      </c>
      <c r="B11" s="30" t="s">
        <v>37</v>
      </c>
      <c r="C11" s="30" t="s">
        <v>38</v>
      </c>
      <c r="D11" s="30" t="s">
        <v>36</v>
      </c>
      <c r="E11" s="23" t="s">
        <v>30</v>
      </c>
      <c r="F11" s="24"/>
      <c r="G11" s="23" t="s">
        <v>30</v>
      </c>
      <c r="H11" s="24"/>
      <c r="I11" s="25"/>
    </row>
    <row r="12" spans="1:10" ht="14.45" customHeight="1" x14ac:dyDescent="0.25">
      <c r="A12" s="52" t="s">
        <v>44</v>
      </c>
      <c r="B12" s="18"/>
      <c r="C12" s="82" t="s">
        <v>40</v>
      </c>
      <c r="D12" s="85" t="s">
        <v>41</v>
      </c>
      <c r="E12" s="54" t="s">
        <v>42</v>
      </c>
      <c r="F12" s="24"/>
      <c r="G12" s="76" t="s">
        <v>35</v>
      </c>
      <c r="H12" s="13"/>
    </row>
    <row r="13" spans="1:10" ht="14.45" customHeight="1" x14ac:dyDescent="0.25">
      <c r="A13" s="52" t="s">
        <v>45</v>
      </c>
      <c r="B13" s="18"/>
      <c r="C13" s="83"/>
      <c r="D13" s="86"/>
      <c r="E13" s="54"/>
      <c r="F13" s="24"/>
      <c r="G13" s="76"/>
      <c r="H13" s="13"/>
    </row>
    <row r="14" spans="1:10" ht="14.45" customHeight="1" x14ac:dyDescent="0.25">
      <c r="A14" s="52" t="s">
        <v>46</v>
      </c>
      <c r="B14" s="18"/>
      <c r="C14" s="83"/>
      <c r="D14" s="86"/>
      <c r="E14" s="54"/>
      <c r="F14" s="24"/>
      <c r="G14" s="77"/>
      <c r="H14" s="13"/>
    </row>
    <row r="15" spans="1:10" x14ac:dyDescent="0.25">
      <c r="A15" s="52" t="s">
        <v>47</v>
      </c>
      <c r="B15" s="18"/>
      <c r="C15" s="84"/>
      <c r="D15" s="87"/>
      <c r="E15" s="54"/>
      <c r="F15" s="24"/>
      <c r="G15" s="14">
        <v>0.25</v>
      </c>
      <c r="H15" s="15">
        <f>SUM(B15:G15)</f>
        <v>0.25</v>
      </c>
      <c r="I15" s="1"/>
      <c r="J15" s="2"/>
    </row>
    <row r="16" spans="1:10" x14ac:dyDescent="0.25">
      <c r="A16" s="31" t="s">
        <v>32</v>
      </c>
      <c r="B16" s="19">
        <v>0.45</v>
      </c>
      <c r="C16" s="19">
        <v>0.1</v>
      </c>
      <c r="D16" s="19">
        <v>0.1</v>
      </c>
      <c r="E16" s="32">
        <v>0.35</v>
      </c>
      <c r="F16" s="33">
        <f>SUM(B16:E16)</f>
        <v>1</v>
      </c>
    </row>
    <row r="18" spans="4:4" x14ac:dyDescent="0.25">
      <c r="D18" s="5"/>
    </row>
    <row r="20" spans="4:4" x14ac:dyDescent="0.25">
      <c r="D20" s="6"/>
    </row>
  </sheetData>
  <mergeCells count="12">
    <mergeCell ref="G12:G14"/>
    <mergeCell ref="A1:G1"/>
    <mergeCell ref="C3:E3"/>
    <mergeCell ref="C4:E4"/>
    <mergeCell ref="C5:E5"/>
    <mergeCell ref="C6:E6"/>
    <mergeCell ref="C7:E7"/>
    <mergeCell ref="C8:E8"/>
    <mergeCell ref="C9:E9"/>
    <mergeCell ref="C12:C15"/>
    <mergeCell ref="D12:D15"/>
    <mergeCell ref="E12:E15"/>
  </mergeCells>
  <dataValidations count="1">
    <dataValidation allowBlank="1" showInputMessage="1" showErrorMessage="1" error="Please enter value between 1 and 10." sqref="I12:I14 B12:B15 C12:D12" xr:uid="{BF3392C2-358A-4D30-B927-3021E82AC9E6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F755-242D-43F4-9B03-3A2EE6F56526}">
  <dimension ref="A1:J20"/>
  <sheetViews>
    <sheetView topLeftCell="A8" zoomScale="98" zoomScaleNormal="98" workbookViewId="0">
      <selection activeCell="A12" sqref="A12:A15"/>
    </sheetView>
  </sheetViews>
  <sheetFormatPr defaultRowHeight="15" x14ac:dyDescent="0.25"/>
  <cols>
    <col min="1" max="1" width="34.7109375" style="3" customWidth="1"/>
    <col min="2" max="2" width="24.140625" bestFit="1" customWidth="1"/>
    <col min="3" max="3" width="26.5703125" customWidth="1"/>
    <col min="4" max="4" width="28" bestFit="1" customWidth="1"/>
    <col min="5" max="5" width="37.5703125" bestFit="1" customWidth="1"/>
    <col min="6" max="6" width="24" customWidth="1"/>
    <col min="7" max="8" width="17" customWidth="1"/>
  </cols>
  <sheetData>
    <row r="1" spans="1:10" ht="14.45" customHeight="1" x14ac:dyDescent="0.25">
      <c r="A1" s="78" t="s">
        <v>9</v>
      </c>
      <c r="B1" s="78"/>
      <c r="C1" s="78"/>
      <c r="D1" s="78"/>
      <c r="E1" s="78"/>
      <c r="F1" s="78"/>
      <c r="G1" s="78"/>
      <c r="H1" s="3"/>
      <c r="I1" s="3"/>
    </row>
    <row r="3" spans="1:10" ht="15.75" thickBot="1" x14ac:dyDescent="0.3">
      <c r="A3" s="9" t="s">
        <v>10</v>
      </c>
      <c r="B3" s="12" t="s">
        <v>11</v>
      </c>
      <c r="C3" s="58" t="s">
        <v>12</v>
      </c>
      <c r="D3" s="59"/>
      <c r="E3" s="60"/>
    </row>
    <row r="4" spans="1:10" ht="29.45" customHeight="1" thickBot="1" x14ac:dyDescent="0.3">
      <c r="A4" s="10">
        <v>0</v>
      </c>
      <c r="B4" s="11" t="s">
        <v>13</v>
      </c>
      <c r="C4" s="79" t="s">
        <v>14</v>
      </c>
      <c r="D4" s="80"/>
      <c r="E4" s="81"/>
    </row>
    <row r="5" spans="1:10" ht="31.9" customHeight="1" thickBot="1" x14ac:dyDescent="0.3">
      <c r="A5" s="10">
        <v>1</v>
      </c>
      <c r="B5" s="11" t="s">
        <v>15</v>
      </c>
      <c r="C5" s="73" t="s">
        <v>16</v>
      </c>
      <c r="D5" s="74"/>
      <c r="E5" s="75"/>
    </row>
    <row r="6" spans="1:10" ht="50.45" customHeight="1" thickBot="1" x14ac:dyDescent="0.3">
      <c r="A6" s="10">
        <v>2</v>
      </c>
      <c r="B6" s="11" t="s">
        <v>17</v>
      </c>
      <c r="C6" s="79" t="s">
        <v>18</v>
      </c>
      <c r="D6" s="80"/>
      <c r="E6" s="81"/>
    </row>
    <row r="7" spans="1:10" ht="42.75" customHeight="1" thickBot="1" x14ac:dyDescent="0.3">
      <c r="A7" s="10">
        <v>3</v>
      </c>
      <c r="B7" s="11" t="s">
        <v>19</v>
      </c>
      <c r="C7" s="70" t="s">
        <v>20</v>
      </c>
      <c r="D7" s="71"/>
      <c r="E7" s="72"/>
    </row>
    <row r="8" spans="1:10" ht="45" customHeight="1" thickBot="1" x14ac:dyDescent="0.3">
      <c r="A8" s="10">
        <v>4</v>
      </c>
      <c r="B8" s="11" t="s">
        <v>21</v>
      </c>
      <c r="C8" s="70" t="s">
        <v>22</v>
      </c>
      <c r="D8" s="71"/>
      <c r="E8" s="72"/>
    </row>
    <row r="9" spans="1:10" ht="48" customHeight="1" thickBot="1" x14ac:dyDescent="0.3">
      <c r="A9" s="10">
        <v>5</v>
      </c>
      <c r="B9" s="11" t="s">
        <v>23</v>
      </c>
      <c r="C9" s="73" t="s">
        <v>24</v>
      </c>
      <c r="D9" s="74"/>
      <c r="E9" s="75"/>
    </row>
    <row r="10" spans="1:10" x14ac:dyDescent="0.25">
      <c r="A10" s="7"/>
      <c r="B10" s="8"/>
      <c r="C10" s="8"/>
    </row>
    <row r="11" spans="1:10" s="26" customFormat="1" ht="45" x14ac:dyDescent="0.25">
      <c r="A11" s="22" t="s">
        <v>29</v>
      </c>
      <c r="B11" s="30" t="s">
        <v>37</v>
      </c>
      <c r="C11" s="30" t="s">
        <v>38</v>
      </c>
      <c r="D11" s="30" t="s">
        <v>36</v>
      </c>
      <c r="E11" s="23" t="s">
        <v>30</v>
      </c>
      <c r="F11" s="24"/>
      <c r="G11" s="23" t="s">
        <v>30</v>
      </c>
      <c r="H11" s="24"/>
      <c r="I11" s="25"/>
    </row>
    <row r="12" spans="1:10" ht="14.45" customHeight="1" x14ac:dyDescent="0.25">
      <c r="A12" s="52" t="s">
        <v>44</v>
      </c>
      <c r="B12" s="18"/>
      <c r="C12" s="82" t="s">
        <v>40</v>
      </c>
      <c r="D12" s="85" t="s">
        <v>41</v>
      </c>
      <c r="E12" s="54" t="s">
        <v>42</v>
      </c>
      <c r="F12" s="24"/>
      <c r="G12" s="76" t="s">
        <v>35</v>
      </c>
      <c r="H12" s="13"/>
    </row>
    <row r="13" spans="1:10" ht="14.45" customHeight="1" x14ac:dyDescent="0.25">
      <c r="A13" s="52" t="s">
        <v>45</v>
      </c>
      <c r="B13" s="18"/>
      <c r="C13" s="83"/>
      <c r="D13" s="86"/>
      <c r="E13" s="54"/>
      <c r="F13" s="24"/>
      <c r="G13" s="76"/>
      <c r="H13" s="13"/>
    </row>
    <row r="14" spans="1:10" ht="14.45" customHeight="1" x14ac:dyDescent="0.25">
      <c r="A14" s="52" t="s">
        <v>46</v>
      </c>
      <c r="B14" s="18"/>
      <c r="C14" s="83"/>
      <c r="D14" s="86"/>
      <c r="E14" s="54"/>
      <c r="F14" s="24"/>
      <c r="G14" s="77"/>
      <c r="H14" s="13"/>
    </row>
    <row r="15" spans="1:10" x14ac:dyDescent="0.25">
      <c r="A15" s="52" t="s">
        <v>47</v>
      </c>
      <c r="B15" s="18"/>
      <c r="C15" s="84"/>
      <c r="D15" s="87"/>
      <c r="E15" s="54"/>
      <c r="F15" s="24"/>
      <c r="G15" s="14">
        <v>0.25</v>
      </c>
      <c r="H15" s="15">
        <f>SUM(B15:G15)</f>
        <v>0.25</v>
      </c>
      <c r="I15" s="1"/>
      <c r="J15" s="2"/>
    </row>
    <row r="16" spans="1:10" x14ac:dyDescent="0.25">
      <c r="A16" s="31" t="s">
        <v>32</v>
      </c>
      <c r="B16" s="19">
        <v>0.45</v>
      </c>
      <c r="C16" s="19">
        <v>0.1</v>
      </c>
      <c r="D16" s="19">
        <v>0.1</v>
      </c>
      <c r="E16" s="32">
        <v>0.35</v>
      </c>
      <c r="F16" s="33">
        <f>SUM(B16:E16)</f>
        <v>1</v>
      </c>
    </row>
    <row r="18" spans="4:4" x14ac:dyDescent="0.25">
      <c r="D18" s="5"/>
    </row>
    <row r="20" spans="4:4" x14ac:dyDescent="0.25">
      <c r="D20" s="6"/>
    </row>
  </sheetData>
  <mergeCells count="12">
    <mergeCell ref="G12:G14"/>
    <mergeCell ref="A1:G1"/>
    <mergeCell ref="C3:E3"/>
    <mergeCell ref="C4:E4"/>
    <mergeCell ref="C5:E5"/>
    <mergeCell ref="C6:E6"/>
    <mergeCell ref="C7:E7"/>
    <mergeCell ref="C8:E8"/>
    <mergeCell ref="C9:E9"/>
    <mergeCell ref="C12:C15"/>
    <mergeCell ref="D12:D15"/>
    <mergeCell ref="E12:E15"/>
  </mergeCells>
  <dataValidations count="1">
    <dataValidation allowBlank="1" showInputMessage="1" showErrorMessage="1" error="Please enter value between 1 and 10." sqref="I12:I14 B12:B15 C12:D12" xr:uid="{92D62A8E-BDC3-41EF-B221-6D652012C161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57CB-4D3B-4523-91B9-FCC01DFDBD87}">
  <dimension ref="A1:J20"/>
  <sheetViews>
    <sheetView topLeftCell="A8" zoomScale="98" zoomScaleNormal="98" workbookViewId="0">
      <selection activeCell="A12" sqref="A12:A15"/>
    </sheetView>
  </sheetViews>
  <sheetFormatPr defaultRowHeight="15" x14ac:dyDescent="0.25"/>
  <cols>
    <col min="1" max="1" width="34.7109375" style="3" customWidth="1"/>
    <col min="2" max="2" width="24.140625" bestFit="1" customWidth="1"/>
    <col min="3" max="3" width="26.5703125" customWidth="1"/>
    <col min="4" max="4" width="28" bestFit="1" customWidth="1"/>
    <col min="5" max="5" width="37.5703125" bestFit="1" customWidth="1"/>
    <col min="6" max="6" width="24" customWidth="1"/>
    <col min="7" max="8" width="17" customWidth="1"/>
  </cols>
  <sheetData>
    <row r="1" spans="1:10" ht="14.45" customHeight="1" x14ac:dyDescent="0.25">
      <c r="A1" s="78" t="s">
        <v>9</v>
      </c>
      <c r="B1" s="78"/>
      <c r="C1" s="78"/>
      <c r="D1" s="78"/>
      <c r="E1" s="78"/>
      <c r="F1" s="78"/>
      <c r="G1" s="78"/>
      <c r="H1" s="3"/>
      <c r="I1" s="3"/>
    </row>
    <row r="3" spans="1:10" ht="15.75" thickBot="1" x14ac:dyDescent="0.3">
      <c r="A3" s="9" t="s">
        <v>10</v>
      </c>
      <c r="B3" s="12" t="s">
        <v>11</v>
      </c>
      <c r="C3" s="58" t="s">
        <v>12</v>
      </c>
      <c r="D3" s="59"/>
      <c r="E3" s="60"/>
    </row>
    <row r="4" spans="1:10" ht="29.45" customHeight="1" thickBot="1" x14ac:dyDescent="0.3">
      <c r="A4" s="10">
        <v>0</v>
      </c>
      <c r="B4" s="11" t="s">
        <v>13</v>
      </c>
      <c r="C4" s="79" t="s">
        <v>14</v>
      </c>
      <c r="D4" s="80"/>
      <c r="E4" s="81"/>
    </row>
    <row r="5" spans="1:10" ht="31.9" customHeight="1" thickBot="1" x14ac:dyDescent="0.3">
      <c r="A5" s="10">
        <v>1</v>
      </c>
      <c r="B5" s="11" t="s">
        <v>15</v>
      </c>
      <c r="C5" s="73" t="s">
        <v>16</v>
      </c>
      <c r="D5" s="74"/>
      <c r="E5" s="75"/>
    </row>
    <row r="6" spans="1:10" ht="50.45" customHeight="1" thickBot="1" x14ac:dyDescent="0.3">
      <c r="A6" s="10">
        <v>2</v>
      </c>
      <c r="B6" s="11" t="s">
        <v>17</v>
      </c>
      <c r="C6" s="79" t="s">
        <v>18</v>
      </c>
      <c r="D6" s="80"/>
      <c r="E6" s="81"/>
    </row>
    <row r="7" spans="1:10" ht="42.75" customHeight="1" thickBot="1" x14ac:dyDescent="0.3">
      <c r="A7" s="10">
        <v>3</v>
      </c>
      <c r="B7" s="11" t="s">
        <v>19</v>
      </c>
      <c r="C7" s="70" t="s">
        <v>20</v>
      </c>
      <c r="D7" s="71"/>
      <c r="E7" s="72"/>
    </row>
    <row r="8" spans="1:10" ht="45" customHeight="1" thickBot="1" x14ac:dyDescent="0.3">
      <c r="A8" s="10">
        <v>4</v>
      </c>
      <c r="B8" s="11" t="s">
        <v>21</v>
      </c>
      <c r="C8" s="70" t="s">
        <v>22</v>
      </c>
      <c r="D8" s="71"/>
      <c r="E8" s="72"/>
    </row>
    <row r="9" spans="1:10" ht="48" customHeight="1" thickBot="1" x14ac:dyDescent="0.3">
      <c r="A9" s="10">
        <v>5</v>
      </c>
      <c r="B9" s="11" t="s">
        <v>23</v>
      </c>
      <c r="C9" s="73" t="s">
        <v>24</v>
      </c>
      <c r="D9" s="74"/>
      <c r="E9" s="75"/>
    </row>
    <row r="10" spans="1:10" x14ac:dyDescent="0.25">
      <c r="A10" s="7"/>
      <c r="B10" s="8"/>
      <c r="C10" s="8"/>
    </row>
    <row r="11" spans="1:10" s="26" customFormat="1" ht="45" x14ac:dyDescent="0.25">
      <c r="A11" s="22" t="s">
        <v>29</v>
      </c>
      <c r="B11" s="30" t="s">
        <v>37</v>
      </c>
      <c r="C11" s="30" t="s">
        <v>38</v>
      </c>
      <c r="D11" s="30" t="s">
        <v>36</v>
      </c>
      <c r="E11" s="23" t="s">
        <v>30</v>
      </c>
      <c r="F11" s="24"/>
      <c r="G11" s="23" t="s">
        <v>30</v>
      </c>
      <c r="H11" s="24"/>
      <c r="I11" s="25"/>
    </row>
    <row r="12" spans="1:10" ht="14.45" customHeight="1" x14ac:dyDescent="0.25">
      <c r="A12" s="52" t="s">
        <v>44</v>
      </c>
      <c r="B12" s="85" t="s">
        <v>43</v>
      </c>
      <c r="C12" s="34"/>
      <c r="D12" s="35"/>
      <c r="E12" s="54" t="s">
        <v>42</v>
      </c>
      <c r="F12" s="24"/>
      <c r="G12" s="76" t="s">
        <v>35</v>
      </c>
      <c r="H12" s="13"/>
    </row>
    <row r="13" spans="1:10" ht="14.45" customHeight="1" x14ac:dyDescent="0.25">
      <c r="A13" s="52" t="s">
        <v>45</v>
      </c>
      <c r="B13" s="86"/>
      <c r="C13" s="34"/>
      <c r="D13" s="35"/>
      <c r="E13" s="54"/>
      <c r="F13" s="24"/>
      <c r="G13" s="76"/>
      <c r="H13" s="13"/>
    </row>
    <row r="14" spans="1:10" ht="14.45" customHeight="1" x14ac:dyDescent="0.25">
      <c r="A14" s="52" t="s">
        <v>46</v>
      </c>
      <c r="B14" s="86"/>
      <c r="C14" s="34"/>
      <c r="D14" s="35"/>
      <c r="E14" s="54"/>
      <c r="F14" s="24"/>
      <c r="G14" s="77"/>
      <c r="H14" s="13"/>
    </row>
    <row r="15" spans="1:10" x14ac:dyDescent="0.25">
      <c r="A15" s="52" t="s">
        <v>47</v>
      </c>
      <c r="B15" s="87"/>
      <c r="C15" s="34"/>
      <c r="D15" s="35"/>
      <c r="E15" s="54"/>
      <c r="F15" s="24"/>
      <c r="G15" s="14">
        <v>0.25</v>
      </c>
      <c r="H15" s="15">
        <f>SUM(B15:G15)</f>
        <v>0.25</v>
      </c>
      <c r="I15" s="1"/>
      <c r="J15" s="2"/>
    </row>
    <row r="16" spans="1:10" x14ac:dyDescent="0.25">
      <c r="A16" s="31" t="s">
        <v>32</v>
      </c>
      <c r="B16" s="19">
        <v>0.45</v>
      </c>
      <c r="C16" s="19">
        <v>0.1</v>
      </c>
      <c r="D16" s="19">
        <v>0.1</v>
      </c>
      <c r="E16" s="32">
        <v>0.35</v>
      </c>
      <c r="F16" s="33">
        <f>SUM(B16:E16)</f>
        <v>1</v>
      </c>
    </row>
    <row r="18" spans="4:4" x14ac:dyDescent="0.25">
      <c r="D18" s="5"/>
    </row>
    <row r="20" spans="4:4" x14ac:dyDescent="0.25">
      <c r="D20" s="6"/>
    </row>
  </sheetData>
  <mergeCells count="11">
    <mergeCell ref="B12:B15"/>
    <mergeCell ref="C8:E8"/>
    <mergeCell ref="C9:E9"/>
    <mergeCell ref="E12:E15"/>
    <mergeCell ref="G12:G14"/>
    <mergeCell ref="C7:E7"/>
    <mergeCell ref="A1:G1"/>
    <mergeCell ref="C3:E3"/>
    <mergeCell ref="C4:E4"/>
    <mergeCell ref="C5:E5"/>
    <mergeCell ref="C6:E6"/>
  </mergeCells>
  <dataValidations count="1">
    <dataValidation allowBlank="1" showInputMessage="1" showErrorMessage="1" error="Please enter value between 1 and 10." sqref="I12:I14 B12:D12" xr:uid="{628FFF0B-EF10-45E9-A26A-057E5A14B92A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672F-4D09-4678-8D5D-75DB9E8F464E}">
  <dimension ref="A2:E6"/>
  <sheetViews>
    <sheetView workbookViewId="0">
      <selection activeCell="B13" sqref="B13"/>
    </sheetView>
  </sheetViews>
  <sheetFormatPr defaultColWidth="8.7109375" defaultRowHeight="15" x14ac:dyDescent="0.25"/>
  <cols>
    <col min="1" max="1" width="33" style="29" bestFit="1" customWidth="1"/>
    <col min="2" max="2" width="48.140625" style="29" bestFit="1" customWidth="1"/>
    <col min="3" max="3" width="20.28515625" style="29" customWidth="1"/>
    <col min="4" max="4" width="15" style="29" bestFit="1" customWidth="1"/>
    <col min="5" max="5" width="12.7109375" style="29" bestFit="1" customWidth="1"/>
    <col min="6" max="6" width="10.42578125" style="29" bestFit="1" customWidth="1"/>
    <col min="7" max="16384" width="8.7109375" style="29"/>
  </cols>
  <sheetData>
    <row r="2" spans="1:5" x14ac:dyDescent="0.25">
      <c r="A2" s="53" t="s">
        <v>48</v>
      </c>
      <c r="B2" s="53" t="s">
        <v>49</v>
      </c>
      <c r="C2" s="53" t="s">
        <v>50</v>
      </c>
      <c r="D2" s="53" t="s">
        <v>51</v>
      </c>
      <c r="E2" s="53" t="s">
        <v>52</v>
      </c>
    </row>
    <row r="3" spans="1:5" x14ac:dyDescent="0.25">
      <c r="A3" s="88"/>
      <c r="B3" s="89"/>
      <c r="C3" s="89"/>
      <c r="D3" s="89"/>
      <c r="E3" s="90"/>
    </row>
    <row r="4" spans="1:5" x14ac:dyDescent="0.25">
      <c r="A4" s="88"/>
      <c r="B4" s="89"/>
      <c r="C4" s="89"/>
      <c r="D4" s="89"/>
      <c r="E4" s="90"/>
    </row>
    <row r="5" spans="1:5" x14ac:dyDescent="0.25">
      <c r="A5" s="88"/>
      <c r="B5" s="89"/>
      <c r="C5" s="89"/>
      <c r="D5" s="89"/>
      <c r="E5" s="90"/>
    </row>
    <row r="6" spans="1:5" x14ac:dyDescent="0.25">
      <c r="A6" s="88"/>
      <c r="B6" s="89"/>
      <c r="C6" s="89"/>
      <c r="D6" s="89"/>
      <c r="E6" s="9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c85c0-f216-4a5d-a54e-8668d0f2c4c0">
      <Terms xmlns="http://schemas.microsoft.com/office/infopath/2007/PartnerControls"/>
    </lcf76f155ced4ddcb4097134ff3c332f>
    <SharedWithUsers xmlns="91d1462f-35b2-4559-a4ea-6fddab9d9866">
      <UserInfo>
        <DisplayName>Isabella O'Dowd</DisplayName>
        <AccountId>249</AccountId>
        <AccountType/>
      </UserInfo>
    </SharedWithUsers>
    <_ip_UnifiedCompliancePolicyUIAction xmlns="http://schemas.microsoft.com/sharepoint/v3" xsi:nil="true"/>
    <TaxKeywordTaxHTField xmlns="d2702c46-ea31-457a-96fd-e00e235ba8f1">
      <Terms xmlns="http://schemas.microsoft.com/office/infopath/2007/PartnerControls"/>
    </TaxKeywordTaxHTField>
    <m6ff7cc720cd47968e1acc6822a04c2a xmlns="f98906e5-ed58-42b1-96d1-47aa8e093963">
      <Terms xmlns="http://schemas.microsoft.com/office/infopath/2007/PartnerControls"/>
    </m6ff7cc720cd47968e1acc6822a04c2a>
    <TaxCatchAll xmlns="d2702c46-ea31-457a-96fd-e00e235ba8f1" xsi:nil="true"/>
    <ie95326c2bd442c09918ed9a62864bb7 xmlns="f98906e5-ed58-42b1-96d1-47aa8e093963">
      <Terms xmlns="http://schemas.microsoft.com/office/infopath/2007/PartnerControls"/>
    </ie95326c2bd442c09918ed9a62864bb7>
    <c8bc5d9a78e142679c676830597a2f67 xmlns="d2702c46-ea31-457a-96fd-e00e235ba8f1">
      <Terms xmlns="http://schemas.microsoft.com/office/infopath/2007/PartnerControls"/>
    </c8bc5d9a78e142679c676830597a2f67>
    <j03b514f4e4c42e78d96b527934d8f35 xmlns="f98906e5-ed58-42b1-96d1-47aa8e093963">
      <Terms xmlns="http://schemas.microsoft.com/office/infopath/2007/PartnerControls"/>
    </j03b514f4e4c42e78d96b527934d8f35>
    <_ip_UnifiedCompliancePolicyProperties xmlns="http://schemas.microsoft.com/sharepoint/v3" xsi:nil="true"/>
    <oc6c1a06a62847b6ab91d1d05ce3f6a0 xmlns="f98906e5-ed58-42b1-96d1-47aa8e093963">
      <Terms xmlns="http://schemas.microsoft.com/office/infopath/2007/PartnerControls"/>
    </oc6c1a06a62847b6ab91d1d05ce3f6a0>
    <ld0f678f5e854356add638e3b1bcb1c9 xmlns="f98906e5-ed58-42b1-96d1-47aa8e093963">
      <Terms xmlns="http://schemas.microsoft.com/office/infopath/2007/PartnerControls"/>
    </ld0f678f5e854356add638e3b1bcb1c9>
    <hacea5fee4bb48c7bfcfacc24260f176 xmlns="f98906e5-ed58-42b1-96d1-47aa8e093963">
      <Terms xmlns="http://schemas.microsoft.com/office/infopath/2007/PartnerControls"/>
    </hacea5fee4bb48c7bfcfacc24260f176>
    <WWF_Financial_Year xmlns="f98906e5-ed58-42b1-96d1-47aa8e093963" xsi:nil="true"/>
    <h4cb14bdc83846cfb9e5c2af455732f0 xmlns="f98906e5-ed58-42b1-96d1-47aa8e093963">
      <Terms xmlns="http://schemas.microsoft.com/office/infopath/2007/PartnerControls"/>
    </h4cb14bdc83846cfb9e5c2af455732f0>
    <MediaLengthInSeconds xmlns="6a4c85c0-f216-4a5d-a54e-8668d0f2c4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WF Document" ma:contentTypeID="0x010100EF3726457B8C4C4892749E6B4865C3FC005DF49E19D53B044EB18D2A696E1C1304" ma:contentTypeVersion="34" ma:contentTypeDescription="Create a new document." ma:contentTypeScope="" ma:versionID="db3dba392fa3ed400f1d804a1c2fb6d4">
  <xsd:schema xmlns:xsd="http://www.w3.org/2001/XMLSchema" xmlns:xs="http://www.w3.org/2001/XMLSchema" xmlns:p="http://schemas.microsoft.com/office/2006/metadata/properties" xmlns:ns1="http://schemas.microsoft.com/sharepoint/v3" xmlns:ns2="d2702c46-ea31-457a-96fd-e00e235ba8f1" xmlns:ns3="f98906e5-ed58-42b1-96d1-47aa8e093963" xmlns:ns4="6a4c85c0-f216-4a5d-a54e-8668d0f2c4c0" xmlns:ns5="91d1462f-35b2-4559-a4ea-6fddab9d9866" targetNamespace="http://schemas.microsoft.com/office/2006/metadata/properties" ma:root="true" ma:fieldsID="37ad7bbe25334592cae05b91863d30c4" ns1:_="" ns2:_="" ns3:_="" ns4:_="" ns5:_="">
    <xsd:import namespace="http://schemas.microsoft.com/sharepoint/v3"/>
    <xsd:import namespace="d2702c46-ea31-457a-96fd-e00e235ba8f1"/>
    <xsd:import namespace="f98906e5-ed58-42b1-96d1-47aa8e093963"/>
    <xsd:import namespace="6a4c85c0-f216-4a5d-a54e-8668d0f2c4c0"/>
    <xsd:import namespace="91d1462f-35b2-4559-a4ea-6fddab9d9866"/>
    <xsd:element name="properties">
      <xsd:complexType>
        <xsd:sequence>
          <xsd:element name="documentManagement">
            <xsd:complexType>
              <xsd:all>
                <xsd:element ref="ns3:WWF_Financial_Year" minOccurs="0"/>
                <xsd:element ref="ns3:ie95326c2bd442c09918ed9a62864bb7" minOccurs="0"/>
                <xsd:element ref="ns3:j03b514f4e4c42e78d96b527934d8f35" minOccurs="0"/>
                <xsd:element ref="ns2:TaxCatchAll" minOccurs="0"/>
                <xsd:element ref="ns3:hacea5fee4bb48c7bfcfacc24260f176" minOccurs="0"/>
                <xsd:element ref="ns3:m6ff7cc720cd47968e1acc6822a04c2a" minOccurs="0"/>
                <xsd:element ref="ns3:ld0f678f5e854356add638e3b1bcb1c9" minOccurs="0"/>
                <xsd:element ref="ns3:h4cb14bdc83846cfb9e5c2af455732f0" minOccurs="0"/>
                <xsd:element ref="ns3:oc6c1a06a62847b6ab91d1d05ce3f6a0" minOccurs="0"/>
                <xsd:element ref="ns2:TaxKeywordTaxHTField" minOccurs="0"/>
                <xsd:element ref="ns2:TaxCatchAllLabel" minOccurs="0"/>
                <xsd:element ref="ns2:c8bc5d9a78e142679c676830597a2f67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02c46-ea31-457a-96fd-e00e235ba8f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036a858-9c52-463a-af94-6d3c8430ca09}" ma:internalName="TaxCatchAll" ma:showField="CatchAllData" ma:web="91d1462f-35b2-4559-a4ea-6fddab9d9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6" nillable="true" ma:displayName="Taxonomy Catch All Column1" ma:hidden="true" ma:list="{c036a858-9c52-463a-af94-6d3c8430ca09}" ma:internalName="TaxCatchAllLabel" ma:readOnly="true" ma:showField="CatchAllDataLabel" ma:web="91d1462f-35b2-4559-a4ea-6fddab9d9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8bc5d9a78e142679c676830597a2f67" ma:index="27" nillable="true" ma:taxonomy="true" ma:internalName="c8bc5d9a78e142679c676830597a2f67" ma:taxonomyFieldName="Template_x0020_Type" ma:displayName="Template Type" ma:default="" ma:fieldId="{c8bc5d9a-78e1-4267-9c67-6830597a2f67}" ma:sspId="c3182ccb-90f3-424d-b980-d7cd99672c54" ma:termSetId="06ce9ed8-5ae0-4446-bf7e-d45c072c3ae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906e5-ed58-42b1-96d1-47aa8e093963" elementFormDefault="qualified">
    <xsd:import namespace="http://schemas.microsoft.com/office/2006/documentManagement/types"/>
    <xsd:import namespace="http://schemas.microsoft.com/office/infopath/2007/PartnerControls"/>
    <xsd:element name="WWF_Financial_Year" ma:index="9" nillable="true" ma:displayName="Financial Year" ma:format="Dropdown" ma:internalName="WWF_Financial_Year">
      <xsd:simpleType>
        <xsd:restriction base="dms:Choice">
          <xsd:enumeration value="FY18"/>
          <xsd:enumeration value="FY19"/>
          <xsd:enumeration value="FY20"/>
        </xsd:restriction>
      </xsd:simpleType>
    </xsd:element>
    <xsd:element name="ie95326c2bd442c09918ed9a62864bb7" ma:index="12" nillable="true" ma:taxonomy="true" ma:internalName="ie95326c2bd442c09918ed9a62864bb7" ma:taxonomyFieldName="WWF_Document_Status" ma:displayName="Document Status" ma:default="" ma:fieldId="{2e95326c-2bd4-42c0-9918-ed9a62864bb7}" ma:sspId="c3182ccb-90f3-424d-b980-d7cd99672c54" ma:termSetId="448c91f8-182c-423c-9253-ac72cb910d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3b514f4e4c42e78d96b527934d8f35" ma:index="14" nillable="true" ma:taxonomy="true" ma:internalName="j03b514f4e4c42e78d96b527934d8f35" ma:taxonomyFieldName="WWF_Document_Type" ma:displayName="Document Type" ma:default="" ma:fieldId="{303b514f-4e4c-42e7-8d96-b527934d8f35}" ma:sspId="c3182ccb-90f3-424d-b980-d7cd99672c54" ma:termSetId="15a66b75-a5e8-4ef9-89bd-9bbc9f089c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cea5fee4bb48c7bfcfacc24260f176" ma:index="17" nillable="true" ma:taxonomy="true" ma:internalName="hacea5fee4bb48c7bfcfacc24260f176" ma:taxonomyFieldName="WWF_Goal" ma:displayName="Goal" ma:default="" ma:fieldId="{1acea5fe-e4bb-48c7-bfcf-acc24260f176}" ma:taxonomyMulti="true" ma:sspId="c3182ccb-90f3-424d-b980-d7cd99672c54" ma:termSetId="17c14ec2-7462-4877-96f2-93d281e530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ff7cc720cd47968e1acc6822a04c2a" ma:index="19" nillable="true" ma:taxonomy="true" ma:internalName="m6ff7cc720cd47968e1acc6822a04c2a" ma:taxonomyFieldName="WWF_Office" ma:displayName="Office" ma:default="" ma:fieldId="{66ff7cc7-20cd-4796-8e1a-cc6822a04c2a}" ma:sspId="c3182ccb-90f3-424d-b980-d7cd99672c54" ma:termSetId="f7e8d12e-8f3c-426f-aaa3-89a3365cc59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d0f678f5e854356add638e3b1bcb1c9" ma:index="21" nillable="true" ma:taxonomy="true" ma:internalName="ld0f678f5e854356add638e3b1bcb1c9" ma:taxonomyFieldName="WWF_Project_Code" ma:displayName="Project Code" ma:default="" ma:fieldId="{5d0f678f-5e85-4356-add6-38e3b1bcb1c9}" ma:sspId="c3182ccb-90f3-424d-b980-d7cd99672c54" ma:termSetId="82563fe2-67ba-4328-b8bd-be3f1996a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cb14bdc83846cfb9e5c2af455732f0" ma:index="22" nillable="true" ma:taxonomy="true" ma:internalName="h4cb14bdc83846cfb9e5c2af455732f0" ma:taxonomyFieldName="WWF_Department" ma:displayName="Department" ma:default="" ma:fieldId="{14cb14bd-c838-46cf-b9e5-c2af455732f0}" ma:sspId="c3182ccb-90f3-424d-b980-d7cd99672c54" ma:termSetId="4fc87ecf-5537-4bfe-8379-0dd2754f6c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c6c1a06a62847b6ab91d1d05ce3f6a0" ma:index="23" nillable="true" ma:taxonomy="true" ma:internalName="oc6c1a06a62847b6ab91d1d05ce3f6a0" ma:taxonomyFieldName="WWF_Sensitivity" ma:displayName="Sensitivity" ma:default="" ma:fieldId="{8c6c1a06-a628-47b6-ab91-d1d05ce3f6a0}" ma:sspId="c3182ccb-90f3-424d-b980-d7cd99672c54" ma:termSetId="5a4201ff-8442-4138-a151-ac3c63cdc6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c85c0-f216-4a5d-a54e-8668d0f2c4c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c3182ccb-90f3-424d-b980-d7cd99672c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d1462f-35b2-4559-a4ea-6fddab9d9866" elementFormDefault="qualified">
    <xsd:import namespace="http://schemas.microsoft.com/office/2006/documentManagement/types"/>
    <xsd:import namespace="http://schemas.microsoft.com/office/infopath/2007/PartnerControls"/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3182ccb-90f3-424d-b980-d7cd99672c54" ContentTypeId="0x010100EF3726457B8C4C4892749E6B4865C3FC" PreviousValue="false"/>
</file>

<file path=customXml/itemProps1.xml><?xml version="1.0" encoding="utf-8"?>
<ds:datastoreItem xmlns:ds="http://schemas.openxmlformats.org/officeDocument/2006/customXml" ds:itemID="{757FC2E3-3188-44E6-87FB-7EB1EDE40F17}">
  <ds:schemaRefs>
    <ds:schemaRef ds:uri="http://schemas.microsoft.com/office/2006/metadata/properties"/>
    <ds:schemaRef ds:uri="http://schemas.microsoft.com/office/infopath/2007/PartnerControls"/>
    <ds:schemaRef ds:uri="6a4c85c0-f216-4a5d-a54e-8668d0f2c4c0"/>
    <ds:schemaRef ds:uri="91d1462f-35b2-4559-a4ea-6fddab9d9866"/>
    <ds:schemaRef ds:uri="http://schemas.microsoft.com/sharepoint/v3"/>
    <ds:schemaRef ds:uri="d2702c46-ea31-457a-96fd-e00e235ba8f1"/>
    <ds:schemaRef ds:uri="f98906e5-ed58-42b1-96d1-47aa8e093963"/>
  </ds:schemaRefs>
</ds:datastoreItem>
</file>

<file path=customXml/itemProps2.xml><?xml version="1.0" encoding="utf-8"?>
<ds:datastoreItem xmlns:ds="http://schemas.openxmlformats.org/officeDocument/2006/customXml" ds:itemID="{144E1DBD-DE7C-4E37-BB48-FFF67CAD0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702c46-ea31-457a-96fd-e00e235ba8f1"/>
    <ds:schemaRef ds:uri="f98906e5-ed58-42b1-96d1-47aa8e093963"/>
    <ds:schemaRef ds:uri="6a4c85c0-f216-4a5d-a54e-8668d0f2c4c0"/>
    <ds:schemaRef ds:uri="91d1462f-35b2-4559-a4ea-6fddab9d9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D79D97-29B1-4750-9FCD-80900DCBC1D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DCDFDA-C4B9-4310-8AB2-FDEA987ECF7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NB</vt:lpstr>
      <vt:lpstr>Results</vt:lpstr>
      <vt:lpstr>Costs</vt:lpstr>
      <vt:lpstr>Evaluator 1</vt:lpstr>
      <vt:lpstr>Evaluator 2</vt:lpstr>
      <vt:lpstr>Evaluator 3</vt:lpstr>
      <vt:lpstr>Procurement  Environmental</vt:lpstr>
      <vt:lpstr>Due Diligence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Muller</dc:creator>
  <cp:keywords/>
  <dc:description/>
  <cp:lastModifiedBy>Jemma Razzell</cp:lastModifiedBy>
  <cp:revision/>
  <dcterms:created xsi:type="dcterms:W3CDTF">2020-03-04T13:59:25Z</dcterms:created>
  <dcterms:modified xsi:type="dcterms:W3CDTF">2024-10-03T14:51:41Z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0x010100EF3726457B8C4C4892749E6B4865C3FC005DF49E19D53B044EB18D2A696E1C1304</vt:lpwstr>
  </property>
  <property fmtid="{D5CDD505-2E9C-101B-9397-08002B2CF9AE}" pid="3" name="TaxKeyword">
    <vt:lpwstr/>
  </property>
  <property fmtid="{D5CDD505-2E9C-101B-9397-08002B2CF9AE}" pid="4" name="WWF_Department">
    <vt:lpwstr/>
  </property>
  <property fmtid="{D5CDD505-2E9C-101B-9397-08002B2CF9AE}" pid="5" name="WWF_Document_Type">
    <vt:lpwstr/>
  </property>
  <property fmtid="{D5CDD505-2E9C-101B-9397-08002B2CF9AE}" pid="6" name="WWF_Project_Code">
    <vt:lpwstr/>
  </property>
  <property fmtid="{D5CDD505-2E9C-101B-9397-08002B2CF9AE}" pid="7" name="WWF_Goal">
    <vt:lpwstr/>
  </property>
  <property fmtid="{D5CDD505-2E9C-101B-9397-08002B2CF9AE}" pid="8" name="WWF_Office">
    <vt:lpwstr/>
  </property>
  <property fmtid="{D5CDD505-2E9C-101B-9397-08002B2CF9AE}" pid="9" name="WWF_Sensitivity">
    <vt:lpwstr/>
  </property>
  <property fmtid="{D5CDD505-2E9C-101B-9397-08002B2CF9AE}" pid="10" name="WWF_Document_Status">
    <vt:lpwstr/>
  </property>
  <property fmtid="{D5CDD505-2E9C-101B-9397-08002B2CF9AE}" pid="11" name="MediaServiceImageTags">
    <vt:lpwstr/>
  </property>
  <property fmtid="{D5CDD505-2E9C-101B-9397-08002B2CF9AE}" pid="12" name="Template Type">
    <vt:lpwstr/>
  </property>
  <property fmtid="{D5CDD505-2E9C-101B-9397-08002B2CF9AE}" pid="13" name="ComplianceAssetId">
    <vt:lpwstr/>
  </property>
  <property fmtid="{D5CDD505-2E9C-101B-9397-08002B2CF9AE}" pid="14" name="xd_Signature">
    <vt:bool>false</vt:bool>
  </property>
  <property fmtid="{D5CDD505-2E9C-101B-9397-08002B2CF9AE}" pid="15" name="TriggerFlowInfo">
    <vt:lpwstr/>
  </property>
  <property fmtid="{D5CDD505-2E9C-101B-9397-08002B2CF9AE}" pid="16" name="xd_Prog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</Properties>
</file>