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https://d.docs.live.net/5454342e00256b7a/Main files/A-Steve/Steve - work (2018 onwards)/Consultancy/Open/Marjon Univ/Issued_02.02.2023/"/>
    </mc:Choice>
  </mc:AlternateContent>
  <xr:revisionPtr revIDLastSave="6" documentId="8_{F069329F-C679-480E-B863-BE9901A2F849}" xr6:coauthVersionLast="47" xr6:coauthVersionMax="47" xr10:uidLastSave="{846DC10E-5090-4FB6-BA9D-23911E54BFEB}"/>
  <bookViews>
    <workbookView xWindow="-110" yWindow="-110" windowWidth="19420" windowHeight="10420" xr2:uid="{AAD5BAD0-4C8E-41AB-A286-CC76B56598C3}"/>
  </bookViews>
  <sheets>
    <sheet name="Summary Price schedule" sheetId="2" r:id="rId1"/>
  </sheets>
  <definedNames>
    <definedName name="_xlnm.Print_Area" localSheetId="0">'Summary Price schedule'!$A$1:$G$46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 i="2" l="1"/>
  <c r="G32" i="2" s="1"/>
  <c r="G33" i="2" s="1"/>
  <c r="G3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laptoppc</author>
  </authors>
  <commentList>
    <comment ref="E30" authorId="0" shapeId="0" xr:uid="{8AA88686-5D23-45FB-B9D1-1523DB5DEF1B}">
      <text>
        <r>
          <rPr>
            <b/>
            <sz val="9"/>
            <color indexed="81"/>
            <rFont val="Tahoma"/>
            <family val="2"/>
          </rPr>
          <t xml:space="preserve">Number of hours.  Will be used to assess tenders but does not indicate actual number of hours that will be required
</t>
        </r>
      </text>
    </comment>
    <comment ref="F30" authorId="0" shapeId="0" xr:uid="{A1477362-4E1D-467E-8004-1DC49E185AF2}">
      <text>
        <r>
          <rPr>
            <b/>
            <sz val="9"/>
            <color indexed="81"/>
            <rFont val="Tahoma"/>
            <family val="2"/>
          </rPr>
          <t xml:space="preserve">Insert hourly rate, which will remain fixed for the duration of the contract
</t>
        </r>
      </text>
    </comment>
    <comment ref="G31" authorId="0" shapeId="0" xr:uid="{27E84921-C361-4DCE-9156-C9A33861C03A}">
      <text>
        <r>
          <rPr>
            <b/>
            <sz val="9"/>
            <color indexed="81"/>
            <rFont val="Tahoma"/>
            <family val="2"/>
          </rPr>
          <t>This is a fixed sum and is NOT to be altered by the tenderer</t>
        </r>
      </text>
    </comment>
  </commentList>
</comments>
</file>

<file path=xl/sharedStrings.xml><?xml version="1.0" encoding="utf-8"?>
<sst xmlns="http://schemas.openxmlformats.org/spreadsheetml/2006/main" count="60" uniqueCount="60">
  <si>
    <t>A</t>
  </si>
  <si>
    <t>B</t>
  </si>
  <si>
    <t>C</t>
  </si>
  <si>
    <t>NOTES:</t>
  </si>
  <si>
    <t>D</t>
  </si>
  <si>
    <t>E</t>
  </si>
  <si>
    <t>F</t>
  </si>
  <si>
    <t>G</t>
  </si>
  <si>
    <t>H</t>
  </si>
  <si>
    <t>SCHEDULE 1 - PRICE</t>
  </si>
  <si>
    <t>The University will only accept invoices from the lead consultant</t>
  </si>
  <si>
    <t>Fees to be inclusive of general correspondence and video and in-person meetings as required for a commission of this nature</t>
  </si>
  <si>
    <t>Fees to be inserted exclusive of VAT (except as shown)</t>
  </si>
  <si>
    <t>Fees included in the Schedule are to exclude purchase of Contract documents (Professional Services and Construction works etc).  These will be purchased by the University</t>
  </si>
  <si>
    <t>J</t>
  </si>
  <si>
    <t>K</t>
  </si>
  <si>
    <t>L</t>
  </si>
  <si>
    <t>M</t>
  </si>
  <si>
    <t>N</t>
  </si>
  <si>
    <t>Clerk of Works</t>
  </si>
  <si>
    <t>Table can be added to as necessary</t>
  </si>
  <si>
    <t>TABLE B</t>
  </si>
  <si>
    <t>The submitted fees are to be inclusive of Disbursements – travel, printing, telephony, electronic communication etc</t>
  </si>
  <si>
    <t>The contingency sums are only to be expended on the express instruction of the University</t>
  </si>
  <si>
    <t>Stage C which will be paid in equal monthly instalments in arrears during the works contract period (as originally signed).</t>
  </si>
  <si>
    <t>Fees will be paid upon satisfactory completion of the stated Activity at Stages A and B</t>
  </si>
  <si>
    <t>80% of the Stage D fee will be paid upon issue of the agreed Final Account Figure.  The remaining 20% will be paid upon issue of the Certificate of Making Goods defects at the end of the Defects Period</t>
  </si>
  <si>
    <r>
      <t xml:space="preserve">The University will directly appoint and accept invoices from only the lead consultant.  It is for the lead consultant to ensure that fees for any sub-consultants required to complete the commission </t>
    </r>
    <r>
      <rPr>
        <i/>
        <sz val="12"/>
        <color theme="1"/>
        <rFont val="Calibri"/>
        <family val="2"/>
        <scheme val="minor"/>
      </rPr>
      <t xml:space="preserve">are included </t>
    </r>
    <r>
      <rPr>
        <sz val="12"/>
        <color theme="1"/>
        <rFont val="Calibri"/>
        <family val="2"/>
        <scheme val="minor"/>
      </rPr>
      <t>in the submitted Total Fee (Table A)</t>
    </r>
  </si>
  <si>
    <t>Fees to include for all disciplines required to fulfil the listed tasks, Scope of Service and Client Requirements</t>
  </si>
  <si>
    <t>Activity</t>
  </si>
  <si>
    <t>Cost</t>
  </si>
  <si>
    <t>£</t>
  </si>
  <si>
    <t>Stage A – Initial Design</t>
  </si>
  <si>
    <t>Stage C – Contract</t>
  </si>
  <si>
    <t>Stage D – Commissioning and Handover</t>
  </si>
  <si>
    <t>a</t>
  </si>
  <si>
    <t>General Contingency sum</t>
  </si>
  <si>
    <t>VAT (at 20%)</t>
  </si>
  <si>
    <t>TOTAL FEE (including VAT)</t>
  </si>
  <si>
    <t>b</t>
  </si>
  <si>
    <t>Sub-Total (Items 1-4 Inclusive and a &amp; b) (excluding VAT)</t>
  </si>
  <si>
    <r>
      <t xml:space="preserve">Table B is to be completed and submitted as part of the bid process, however it will not be used in the assessment.  It should be completed listing </t>
    </r>
    <r>
      <rPr>
        <i/>
        <sz val="12"/>
        <color theme="1"/>
        <rFont val="Calibri"/>
        <family val="2"/>
        <scheme val="minor"/>
      </rPr>
      <t>all</t>
    </r>
    <r>
      <rPr>
        <sz val="12"/>
        <color theme="1"/>
        <rFont val="Calibri"/>
        <family val="2"/>
        <scheme val="minor"/>
      </rPr>
      <t xml:space="preserve"> disciplines and categories/levels of staff which will be involved in the project.  These rates will be used to establish the cost of services which are deemed to be additional to those detailed in Appendix A.</t>
    </r>
  </si>
  <si>
    <t>TABLE A</t>
  </si>
  <si>
    <t>P</t>
  </si>
  <si>
    <t>Q</t>
  </si>
  <si>
    <t>R</t>
  </si>
  <si>
    <t>S</t>
  </si>
  <si>
    <r>
      <t xml:space="preserve">The appointment will be confirmed progressively by work stage, with the commission only progressing beyond each work stage following </t>
    </r>
    <r>
      <rPr>
        <sz val="11"/>
        <rFont val="Calibri"/>
        <family val="2"/>
        <scheme val="minor"/>
      </rPr>
      <t>instruction from the Client to do so. If the commission has to be terminated no further payment will be due to the selected consultant other than the fees due to the completion of that work stage.</t>
    </r>
  </si>
  <si>
    <t>Profession /Discipline</t>
  </si>
  <si>
    <t>Grade</t>
  </si>
  <si>
    <t>£/hour</t>
  </si>
  <si>
    <t>Stage B – Outline Design, Detailed Design and Tendering</t>
  </si>
  <si>
    <t>Table B should replicate the information provided in Appendix D Contract Data (Part 2)</t>
  </si>
  <si>
    <t>The Total Fee is to include the General Contingency sum and any contingency sums shown in Table A</t>
  </si>
  <si>
    <t>T</t>
  </si>
  <si>
    <t>Table B should replicate the information provided in Appendix D - Contract Data (Part 2)</t>
  </si>
  <si>
    <t>The fee inserted for Stage D must be a minimum of 5% of the total of the fees inserted for Stages A, B and C i.e. ((A+B+C)*5%)).  If the minimum 5% figure is not included with the submitted fee the fee will be adjusted accordingly and the revised Total Fee figure used in the assessment of the tender</t>
  </si>
  <si>
    <t>An hourly rate is to be included for the employment of a Clerk of Works during the construction period (Table A item (a)).  The number of hours shown in the Table is to allow for an assessment of this Tender.  The number of hours shown (500) is NOT to be altered by the tenderer.  The hourly rate inserted will be used irrespective of the number of hours ultimately worked.  The Clerk of Works fees will be paid monthly in arrears during the construction contract period based on the agreed number of hours worked in the preceding month</t>
  </si>
  <si>
    <t>Fees included in the Schedule are to exclude any Search or Application fees etc for Statutory or Utilities consents.  These will be paid by the University</t>
  </si>
  <si>
    <t>The consultant is to insert hourly rates for all of the disciplines and grades of staff that will be involved in the project.  This should include for in-house staff and those of other disciplines/sub-consultants.  These rates will be used to agree fees for any work deemed to be outside the stated Scope of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</si>
</sst>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sz val="12"/>
      <color theme="1"/>
      <name val="Calibri"/>
      <family val="2"/>
      <scheme val="minor"/>
    </font>
    <font>
      <b/>
      <u/>
      <sz val="18"/>
      <color theme="1"/>
      <name val="Calibri"/>
      <family val="2"/>
      <scheme val="minor"/>
    </font>
    <font>
      <sz val="8"/>
      <name val="Calibri"/>
      <family val="2"/>
      <scheme val="minor"/>
    </font>
    <font>
      <sz val="12"/>
      <color theme="1"/>
      <name val="Calibri"/>
      <family val="2"/>
      <scheme val="minor"/>
    </font>
    <font>
      <sz val="12"/>
      <color theme="1"/>
      <name val="Symbol"/>
      <family val="1"/>
      <charset val="2"/>
    </font>
    <font>
      <sz val="8"/>
      <color theme="1"/>
      <name val="Calibri"/>
      <family val="2"/>
      <scheme val="minor"/>
    </font>
    <font>
      <i/>
      <sz val="12"/>
      <color theme="1"/>
      <name val="Calibri"/>
      <family val="2"/>
      <scheme val="minor"/>
    </font>
    <font>
      <sz val="12"/>
      <name val="Calibri"/>
      <family val="2"/>
      <scheme val="minor"/>
    </font>
    <font>
      <sz val="11"/>
      <name val="Calibri"/>
      <family val="2"/>
      <scheme val="minor"/>
    </font>
    <font>
      <b/>
      <sz val="16"/>
      <color theme="1"/>
      <name val="Calibri"/>
      <family val="2"/>
      <scheme val="minor"/>
    </font>
    <font>
      <sz val="16"/>
      <color theme="1"/>
      <name val="Calibri"/>
      <family val="2"/>
      <scheme val="minor"/>
    </font>
    <font>
      <b/>
      <sz val="9"/>
      <color indexed="81"/>
      <name val="Tahoma"/>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indexed="64"/>
      </bottom>
      <diagonal/>
    </border>
    <border>
      <left/>
      <right style="medium">
        <color indexed="64"/>
      </right>
      <top style="medium">
        <color indexed="64"/>
      </top>
      <bottom style="thick">
        <color indexed="64"/>
      </bottom>
      <diagonal/>
    </border>
    <border>
      <left/>
      <right/>
      <top style="medium">
        <color indexed="64"/>
      </top>
      <bottom/>
      <diagonal/>
    </border>
    <border>
      <left/>
      <right style="medium">
        <color indexed="64"/>
      </right>
      <top style="medium">
        <color indexed="64"/>
      </top>
      <bottom/>
      <diagonal/>
    </border>
    <border>
      <left/>
      <right/>
      <top/>
      <bottom style="thick">
        <color indexed="64"/>
      </bottom>
      <diagonal/>
    </border>
    <border>
      <left/>
      <right style="medium">
        <color indexed="64"/>
      </right>
      <top/>
      <bottom style="thick">
        <color indexed="64"/>
      </bottom>
      <diagonal/>
    </border>
    <border>
      <left style="medium">
        <color indexed="64"/>
      </left>
      <right/>
      <top style="medium">
        <color indexed="64"/>
      </top>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bottom/>
      <diagonal/>
    </border>
  </borders>
  <cellStyleXfs count="1">
    <xf numFmtId="0" fontId="0" fillId="0" borderId="0"/>
  </cellStyleXfs>
  <cellXfs count="68">
    <xf numFmtId="0" fontId="0" fillId="0" borderId="0" xfId="0"/>
    <xf numFmtId="0" fontId="1" fillId="0" borderId="0" xfId="0" applyFont="1"/>
    <xf numFmtId="2" fontId="0" fillId="0" borderId="0" xfId="0" applyNumberFormat="1"/>
    <xf numFmtId="0" fontId="0" fillId="0" borderId="0" xfId="0" applyAlignment="1">
      <alignment horizontal="left" vertical="top" wrapText="1"/>
    </xf>
    <xf numFmtId="0" fontId="1" fillId="0" borderId="0" xfId="0" applyFont="1" applyAlignment="1">
      <alignment horizontal="center" vertical="top"/>
    </xf>
    <xf numFmtId="0" fontId="0" fillId="0" borderId="0" xfId="0" applyAlignment="1">
      <alignment vertical="center"/>
    </xf>
    <xf numFmtId="0" fontId="3" fillId="0" borderId="0" xfId="0" applyFont="1"/>
    <xf numFmtId="0" fontId="0" fillId="0" borderId="0" xfId="0" applyAlignment="1">
      <alignment vertical="top" wrapText="1"/>
    </xf>
    <xf numFmtId="0" fontId="1" fillId="0" borderId="0" xfId="0" applyFont="1" applyAlignment="1">
      <alignment horizontal="center" vertical="center"/>
    </xf>
    <xf numFmtId="4" fontId="0" fillId="0" borderId="0" xfId="0" applyNumberFormat="1"/>
    <xf numFmtId="4" fontId="0" fillId="0" borderId="0" xfId="0" applyNumberFormat="1" applyAlignment="1">
      <alignment vertical="top"/>
    </xf>
    <xf numFmtId="4" fontId="1" fillId="0" borderId="0" xfId="0" applyNumberFormat="1" applyFont="1" applyAlignment="1">
      <alignment horizontal="right"/>
    </xf>
    <xf numFmtId="4" fontId="1" fillId="0" borderId="0" xfId="0" applyNumberFormat="1" applyFont="1" applyAlignment="1">
      <alignment horizontal="center"/>
    </xf>
    <xf numFmtId="0" fontId="6" fillId="0" borderId="0" xfId="0" applyFont="1" applyAlignment="1">
      <alignment horizontal="left" vertical="center" indent="4"/>
    </xf>
    <xf numFmtId="0" fontId="2" fillId="0" borderId="0" xfId="0" applyFont="1" applyAlignment="1">
      <alignment wrapText="1"/>
    </xf>
    <xf numFmtId="0" fontId="5" fillId="0" borderId="0" xfId="0" applyFont="1" applyAlignment="1">
      <alignment vertical="center"/>
    </xf>
    <xf numFmtId="0" fontId="2" fillId="0" borderId="2" xfId="0" applyFont="1" applyBorder="1" applyAlignment="1">
      <alignment horizontal="center" vertical="center" wrapText="1"/>
    </xf>
    <xf numFmtId="0" fontId="5" fillId="0" borderId="4" xfId="0" applyFont="1" applyBorder="1" applyAlignment="1">
      <alignment vertical="center" wrapText="1"/>
    </xf>
    <xf numFmtId="4" fontId="0" fillId="3" borderId="0" xfId="0" applyNumberFormat="1" applyFill="1" applyAlignment="1">
      <alignment horizontal="center"/>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right" vertical="center" wrapText="1"/>
    </xf>
    <xf numFmtId="0" fontId="5" fillId="0" borderId="6" xfId="0" applyFont="1" applyBorder="1" applyAlignment="1">
      <alignment horizontal="center" vertical="center" wrapText="1"/>
    </xf>
    <xf numFmtId="0" fontId="2" fillId="0" borderId="3" xfId="0" applyFont="1" applyBorder="1" applyAlignment="1">
      <alignment vertical="center" wrapText="1"/>
    </xf>
    <xf numFmtId="0" fontId="5" fillId="0" borderId="6" xfId="0" applyFont="1" applyBorder="1" applyAlignment="1">
      <alignment vertical="center" wrapText="1"/>
    </xf>
    <xf numFmtId="0" fontId="5" fillId="0" borderId="21" xfId="0" applyFont="1" applyBorder="1" applyAlignment="1">
      <alignment vertical="center" wrapText="1"/>
    </xf>
    <xf numFmtId="0" fontId="2" fillId="0" borderId="21" xfId="0" applyFont="1" applyBorder="1" applyAlignment="1">
      <alignment vertical="center" wrapText="1"/>
    </xf>
    <xf numFmtId="4" fontId="0" fillId="0" borderId="1" xfId="0" applyNumberFormat="1" applyBorder="1"/>
    <xf numFmtId="4" fontId="2" fillId="0" borderId="1" xfId="0" applyNumberFormat="1" applyFont="1" applyBorder="1" applyAlignment="1">
      <alignment horizontal="center" vertical="center"/>
    </xf>
    <xf numFmtId="0" fontId="11" fillId="0" borderId="0" xfId="0" applyFont="1" applyAlignment="1">
      <alignment horizontal="center" vertical="top"/>
    </xf>
    <xf numFmtId="0" fontId="12" fillId="0" borderId="0" xfId="0" applyFont="1"/>
    <xf numFmtId="0" fontId="11" fillId="0" borderId="3" xfId="0" applyFont="1" applyBorder="1" applyAlignment="1">
      <alignment vertical="center" wrapText="1"/>
    </xf>
    <xf numFmtId="0" fontId="11" fillId="0" borderId="0" xfId="0" applyFont="1"/>
    <xf numFmtId="0" fontId="5" fillId="0" borderId="14" xfId="0" applyFont="1" applyBorder="1" applyAlignment="1">
      <alignment vertical="center" wrapText="1"/>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2" xfId="0" applyFont="1" applyBorder="1" applyAlignment="1">
      <alignment vertical="center" wrapText="1"/>
    </xf>
    <xf numFmtId="0" fontId="7" fillId="0" borderId="8" xfId="0" applyFont="1" applyBorder="1" applyAlignment="1">
      <alignment vertical="center"/>
    </xf>
    <xf numFmtId="0" fontId="7" fillId="0" borderId="0" xfId="0" applyFont="1"/>
    <xf numFmtId="0" fontId="5" fillId="0" borderId="19" xfId="0" applyFont="1" applyBorder="1" applyAlignment="1">
      <alignment vertical="center" wrapText="1"/>
    </xf>
    <xf numFmtId="0" fontId="5" fillId="0" borderId="20" xfId="0" applyFont="1" applyBorder="1" applyAlignment="1">
      <alignment vertical="center" wrapText="1"/>
    </xf>
    <xf numFmtId="0" fontId="5" fillId="0" borderId="7" xfId="0" applyFont="1"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11" fillId="0" borderId="14" xfId="0" applyFont="1" applyBorder="1" applyAlignment="1">
      <alignment vertical="center" wrapText="1"/>
    </xf>
    <xf numFmtId="0" fontId="11" fillId="0" borderId="15" xfId="0" applyFont="1" applyBorder="1" applyAlignment="1">
      <alignment vertical="center" wrapText="1"/>
    </xf>
    <xf numFmtId="0" fontId="11" fillId="0" borderId="16"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5" fillId="0" borderId="0" xfId="0" applyFont="1" applyAlignment="1">
      <alignment vertical="center"/>
    </xf>
    <xf numFmtId="0" fontId="9" fillId="0" borderId="0" xfId="0" applyFont="1" applyAlignment="1">
      <alignment horizontal="lef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12"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13"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4" fontId="5" fillId="2" borderId="4" xfId="0" applyNumberFormat="1" applyFont="1" applyFill="1" applyBorder="1" applyAlignment="1">
      <alignment horizontal="center" vertical="center" wrapText="1"/>
    </xf>
    <xf numFmtId="4" fontId="5" fillId="2" borderId="11" xfId="0" applyNumberFormat="1" applyFont="1" applyFill="1" applyBorder="1" applyAlignment="1">
      <alignment horizontal="center" vertical="center" wrapText="1"/>
    </xf>
    <xf numFmtId="4" fontId="2" fillId="0" borderId="4" xfId="0" applyNumberFormat="1" applyFont="1" applyBorder="1" applyAlignment="1">
      <alignment horizontal="center" vertical="center" wrapText="1"/>
    </xf>
    <xf numFmtId="4" fontId="5" fillId="0" borderId="11" xfId="0" applyNumberFormat="1" applyFont="1" applyBorder="1" applyAlignment="1">
      <alignment horizontal="center" vertical="center" wrapText="1"/>
    </xf>
    <xf numFmtId="4" fontId="11" fillId="0" borderId="4"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546E1-533B-462D-B1ED-155D4F7834AD}">
  <sheetPr>
    <pageSetUpPr fitToPage="1"/>
  </sheetPr>
  <dimension ref="A1:H46"/>
  <sheetViews>
    <sheetView showGridLines="0" tabSelected="1" workbookViewId="0">
      <selection activeCell="J32" sqref="J32"/>
    </sheetView>
  </sheetViews>
  <sheetFormatPr defaultRowHeight="14.5" x14ac:dyDescent="0.35"/>
  <cols>
    <col min="1" max="1" width="3.453125" customWidth="1"/>
    <col min="2" max="2" width="2.1796875" customWidth="1"/>
    <col min="3" max="3" width="18.453125" customWidth="1"/>
    <col min="4" max="4" width="15.81640625" customWidth="1"/>
    <col min="5" max="5" width="58.453125" customWidth="1"/>
    <col min="6" max="6" width="16.1796875" style="9" customWidth="1"/>
    <col min="7" max="7" width="18.7265625" style="9" customWidth="1"/>
  </cols>
  <sheetData>
    <row r="1" spans="1:8" ht="23.5" x14ac:dyDescent="0.55000000000000004">
      <c r="A1" s="6" t="s">
        <v>9</v>
      </c>
    </row>
    <row r="3" spans="1:8" x14ac:dyDescent="0.35">
      <c r="A3" s="1" t="s">
        <v>3</v>
      </c>
      <c r="E3" s="2"/>
    </row>
    <row r="4" spans="1:8" ht="36.75" customHeight="1" x14ac:dyDescent="0.35">
      <c r="A4" s="8" t="s">
        <v>0</v>
      </c>
      <c r="B4" s="8"/>
      <c r="C4" s="52" t="s">
        <v>27</v>
      </c>
      <c r="D4" s="52"/>
      <c r="E4" s="52"/>
      <c r="F4" s="52"/>
      <c r="G4" s="52"/>
      <c r="H4" s="13"/>
    </row>
    <row r="5" spans="1:8" ht="20.25" customHeight="1" x14ac:dyDescent="0.35">
      <c r="A5" s="8" t="s">
        <v>1</v>
      </c>
      <c r="B5" s="3"/>
      <c r="C5" s="52" t="s">
        <v>28</v>
      </c>
      <c r="D5" s="52"/>
      <c r="E5" s="52"/>
      <c r="F5" s="52"/>
      <c r="G5" s="52"/>
      <c r="H5" s="13"/>
    </row>
    <row r="6" spans="1:8" ht="21" customHeight="1" x14ac:dyDescent="0.35">
      <c r="A6" s="8" t="s">
        <v>2</v>
      </c>
      <c r="B6" s="3"/>
      <c r="C6" s="52" t="s">
        <v>22</v>
      </c>
      <c r="D6" s="52"/>
      <c r="E6" s="52"/>
      <c r="F6" s="52"/>
      <c r="G6" s="52"/>
      <c r="H6" s="13"/>
    </row>
    <row r="7" spans="1:8" ht="25.5" customHeight="1" x14ac:dyDescent="0.35">
      <c r="A7" s="8" t="s">
        <v>4</v>
      </c>
      <c r="B7" s="3"/>
      <c r="C7" s="52" t="s">
        <v>53</v>
      </c>
      <c r="D7" s="52"/>
      <c r="E7" s="52"/>
      <c r="F7" s="52"/>
      <c r="G7" s="52"/>
      <c r="H7" s="13"/>
    </row>
    <row r="8" spans="1:8" ht="19.5" customHeight="1" x14ac:dyDescent="0.35">
      <c r="A8" s="8" t="s">
        <v>5</v>
      </c>
      <c r="B8" s="3"/>
      <c r="C8" s="52" t="s">
        <v>23</v>
      </c>
      <c r="D8" s="52"/>
      <c r="E8" s="52"/>
      <c r="F8" s="52"/>
      <c r="G8" s="52"/>
      <c r="H8" s="13"/>
    </row>
    <row r="9" spans="1:8" ht="23.25" customHeight="1" x14ac:dyDescent="0.35">
      <c r="A9" s="8" t="s">
        <v>6</v>
      </c>
      <c r="B9" s="3"/>
      <c r="C9" s="52" t="s">
        <v>25</v>
      </c>
      <c r="D9" s="52"/>
      <c r="E9" s="52"/>
      <c r="F9" s="52"/>
      <c r="G9" s="52"/>
      <c r="H9" s="13"/>
    </row>
    <row r="10" spans="1:8" ht="31.5" customHeight="1" x14ac:dyDescent="0.35">
      <c r="A10" s="8" t="s">
        <v>7</v>
      </c>
      <c r="B10" s="3"/>
      <c r="C10" s="52" t="s">
        <v>24</v>
      </c>
      <c r="D10" s="52"/>
      <c r="E10" s="52"/>
      <c r="F10" s="52"/>
      <c r="G10" s="52"/>
      <c r="H10" s="13"/>
    </row>
    <row r="11" spans="1:8" ht="33.75" customHeight="1" x14ac:dyDescent="0.35">
      <c r="A11" s="8" t="s">
        <v>8</v>
      </c>
      <c r="B11" s="3"/>
      <c r="C11" s="52" t="s">
        <v>26</v>
      </c>
      <c r="D11" s="52"/>
      <c r="E11" s="52"/>
      <c r="F11" s="52"/>
      <c r="G11" s="52"/>
      <c r="H11" s="13"/>
    </row>
    <row r="12" spans="1:8" ht="60" customHeight="1" x14ac:dyDescent="0.35">
      <c r="A12" s="8" t="s">
        <v>14</v>
      </c>
      <c r="B12" s="3"/>
      <c r="C12" s="52" t="s">
        <v>56</v>
      </c>
      <c r="D12" s="52"/>
      <c r="E12" s="52"/>
      <c r="F12" s="52"/>
      <c r="G12" s="52"/>
      <c r="H12" s="13"/>
    </row>
    <row r="13" spans="1:8" ht="73.5" customHeight="1" x14ac:dyDescent="0.35">
      <c r="A13" s="8" t="s">
        <v>15</v>
      </c>
      <c r="B13" s="3"/>
      <c r="C13" s="52" t="s">
        <v>57</v>
      </c>
      <c r="D13" s="52"/>
      <c r="E13" s="52"/>
      <c r="F13" s="52"/>
      <c r="G13" s="52"/>
      <c r="H13" s="13"/>
    </row>
    <row r="14" spans="1:8" ht="60" customHeight="1" x14ac:dyDescent="0.35">
      <c r="A14" s="8" t="s">
        <v>16</v>
      </c>
      <c r="B14" s="3"/>
      <c r="C14" s="52" t="s">
        <v>41</v>
      </c>
      <c r="D14" s="52"/>
      <c r="E14" s="52"/>
      <c r="F14" s="52"/>
      <c r="G14" s="52"/>
      <c r="H14" s="13"/>
    </row>
    <row r="15" spans="1:8" ht="25" customHeight="1" x14ac:dyDescent="0.35">
      <c r="A15" s="8" t="s">
        <v>17</v>
      </c>
      <c r="B15" s="3"/>
      <c r="C15" s="53" t="s">
        <v>55</v>
      </c>
      <c r="D15" s="53"/>
      <c r="E15" s="53"/>
      <c r="F15" s="53"/>
      <c r="G15" s="53"/>
      <c r="H15" s="13"/>
    </row>
    <row r="16" spans="1:8" s="5" customFormat="1" ht="60.65" customHeight="1" x14ac:dyDescent="0.35">
      <c r="A16" s="8" t="s">
        <v>18</v>
      </c>
      <c r="C16" s="54" t="s">
        <v>47</v>
      </c>
      <c r="D16" s="54"/>
      <c r="E16" s="54"/>
      <c r="F16" s="54"/>
      <c r="G16" s="54"/>
      <c r="H16" s="13"/>
    </row>
    <row r="17" spans="1:8" s="5" customFormat="1" ht="27" customHeight="1" x14ac:dyDescent="0.35">
      <c r="A17" s="8" t="s">
        <v>43</v>
      </c>
      <c r="C17" s="54" t="s">
        <v>12</v>
      </c>
      <c r="D17" s="54"/>
      <c r="E17" s="54"/>
      <c r="F17" s="54"/>
      <c r="G17" s="54"/>
      <c r="H17" s="13"/>
    </row>
    <row r="18" spans="1:8" ht="25" customHeight="1" x14ac:dyDescent="0.35">
      <c r="A18" s="8" t="s">
        <v>44</v>
      </c>
      <c r="C18" s="54" t="s">
        <v>10</v>
      </c>
      <c r="D18" s="54"/>
      <c r="E18" s="54"/>
      <c r="F18" s="54"/>
      <c r="G18" s="54"/>
      <c r="H18" s="13"/>
    </row>
    <row r="19" spans="1:8" ht="34.5" customHeight="1" x14ac:dyDescent="0.35">
      <c r="A19" s="8" t="s">
        <v>45</v>
      </c>
      <c r="C19" s="54" t="s">
        <v>58</v>
      </c>
      <c r="D19" s="54"/>
      <c r="E19" s="54"/>
      <c r="F19" s="54"/>
      <c r="G19" s="54"/>
      <c r="H19" s="13"/>
    </row>
    <row r="20" spans="1:8" ht="36" customHeight="1" x14ac:dyDescent="0.35">
      <c r="A20" s="8" t="s">
        <v>46</v>
      </c>
      <c r="C20" s="54" t="s">
        <v>13</v>
      </c>
      <c r="D20" s="54"/>
      <c r="E20" s="54"/>
      <c r="F20" s="54"/>
      <c r="G20" s="54"/>
      <c r="H20" s="13"/>
    </row>
    <row r="21" spans="1:8" ht="35.15" customHeight="1" x14ac:dyDescent="0.35">
      <c r="A21" s="8" t="s">
        <v>54</v>
      </c>
      <c r="C21" s="54" t="s">
        <v>11</v>
      </c>
      <c r="D21" s="54"/>
      <c r="E21" s="54"/>
      <c r="F21" s="54"/>
      <c r="G21" s="54"/>
      <c r="H21" s="13"/>
    </row>
    <row r="22" spans="1:8" ht="15.5" x14ac:dyDescent="0.35">
      <c r="A22" s="8"/>
      <c r="B22" s="5"/>
      <c r="D22" s="7"/>
      <c r="E22" s="7"/>
      <c r="F22" s="10"/>
      <c r="H22" s="13"/>
    </row>
    <row r="23" spans="1:8" ht="21.5" thickBot="1" x14ac:dyDescent="0.55000000000000004">
      <c r="A23" s="8"/>
      <c r="C23" s="33" t="s">
        <v>42</v>
      </c>
      <c r="E23" s="14"/>
      <c r="F23" s="18"/>
      <c r="G23" s="12"/>
    </row>
    <row r="24" spans="1:8" ht="15.5" x14ac:dyDescent="0.35">
      <c r="A24" s="8"/>
      <c r="C24" s="55"/>
      <c r="D24" s="57" t="s">
        <v>29</v>
      </c>
      <c r="E24" s="58"/>
      <c r="F24" s="59"/>
      <c r="G24" s="19" t="s">
        <v>30</v>
      </c>
    </row>
    <row r="25" spans="1:8" ht="16" thickBot="1" x14ac:dyDescent="0.4">
      <c r="A25" s="8"/>
      <c r="C25" s="56"/>
      <c r="D25" s="60"/>
      <c r="E25" s="61"/>
      <c r="F25" s="62"/>
      <c r="G25" s="20" t="s">
        <v>31</v>
      </c>
    </row>
    <row r="26" spans="1:8" ht="28" customHeight="1" thickTop="1" thickBot="1" x14ac:dyDescent="0.4">
      <c r="A26" s="8"/>
      <c r="C26" s="21">
        <v>1</v>
      </c>
      <c r="D26" s="34" t="s">
        <v>32</v>
      </c>
      <c r="E26" s="35"/>
      <c r="F26" s="36"/>
      <c r="G26" s="63"/>
    </row>
    <row r="27" spans="1:8" ht="28" customHeight="1" thickBot="1" x14ac:dyDescent="0.4">
      <c r="A27" s="8"/>
      <c r="C27" s="21">
        <v>2</v>
      </c>
      <c r="D27" s="37" t="s">
        <v>51</v>
      </c>
      <c r="E27" s="38"/>
      <c r="F27" s="39"/>
      <c r="G27" s="63"/>
    </row>
    <row r="28" spans="1:8" ht="28" customHeight="1" thickBot="1" x14ac:dyDescent="0.4">
      <c r="A28" s="8"/>
      <c r="C28" s="21">
        <v>3</v>
      </c>
      <c r="D28" s="37" t="s">
        <v>33</v>
      </c>
      <c r="E28" s="38"/>
      <c r="F28" s="39"/>
      <c r="G28" s="63"/>
    </row>
    <row r="29" spans="1:8" ht="28" customHeight="1" thickBot="1" x14ac:dyDescent="0.4">
      <c r="A29" s="4"/>
      <c r="C29" s="21">
        <v>4</v>
      </c>
      <c r="D29" s="37" t="s">
        <v>34</v>
      </c>
      <c r="E29" s="38"/>
      <c r="F29" s="39"/>
      <c r="G29" s="63"/>
    </row>
    <row r="30" spans="1:8" ht="28" customHeight="1" thickBot="1" x14ac:dyDescent="0.4">
      <c r="A30" s="4"/>
      <c r="C30" s="21" t="s">
        <v>35</v>
      </c>
      <c r="D30" s="17" t="s">
        <v>19</v>
      </c>
      <c r="E30" s="22">
        <v>500</v>
      </c>
      <c r="F30" s="63">
        <v>0</v>
      </c>
      <c r="G30" s="66">
        <f>SUM(E30*F30)</f>
        <v>0</v>
      </c>
    </row>
    <row r="31" spans="1:8" ht="28" customHeight="1" thickBot="1" x14ac:dyDescent="0.4">
      <c r="A31" s="4"/>
      <c r="C31" s="23" t="s">
        <v>39</v>
      </c>
      <c r="D31" s="42" t="s">
        <v>36</v>
      </c>
      <c r="E31" s="43"/>
      <c r="F31" s="44"/>
      <c r="G31" s="64">
        <v>35000</v>
      </c>
    </row>
    <row r="32" spans="1:8" ht="28" customHeight="1" thickTop="1" thickBot="1" x14ac:dyDescent="0.4">
      <c r="A32" s="4"/>
      <c r="C32" s="24"/>
      <c r="D32" s="45" t="s">
        <v>40</v>
      </c>
      <c r="E32" s="46"/>
      <c r="F32" s="47"/>
      <c r="G32" s="65">
        <f>SUM(G26:G31)</f>
        <v>35000</v>
      </c>
    </row>
    <row r="33" spans="1:7" ht="28" customHeight="1" thickBot="1" x14ac:dyDescent="0.4">
      <c r="A33" s="4"/>
      <c r="C33" s="25"/>
      <c r="D33" s="42" t="s">
        <v>37</v>
      </c>
      <c r="E33" s="43"/>
      <c r="F33" s="44"/>
      <c r="G33" s="66">
        <f>SUM(G32*20%)</f>
        <v>7000</v>
      </c>
    </row>
    <row r="34" spans="1:7" s="31" customFormat="1" ht="28" customHeight="1" thickTop="1" thickBot="1" x14ac:dyDescent="0.55000000000000004">
      <c r="A34" s="30"/>
      <c r="C34" s="32"/>
      <c r="D34" s="48" t="s">
        <v>38</v>
      </c>
      <c r="E34" s="49"/>
      <c r="F34" s="50"/>
      <c r="G34" s="67">
        <f>SUM(G32:G33)</f>
        <v>42000</v>
      </c>
    </row>
    <row r="35" spans="1:7" ht="15.5" x14ac:dyDescent="0.35">
      <c r="A35" s="4"/>
      <c r="E35" s="14"/>
      <c r="F35" s="18"/>
      <c r="G35" s="12"/>
    </row>
    <row r="36" spans="1:7" ht="15.5" x14ac:dyDescent="0.35">
      <c r="A36" s="4"/>
      <c r="E36" s="14"/>
      <c r="F36" s="11"/>
      <c r="G36" s="12"/>
    </row>
    <row r="37" spans="1:7" ht="21" x14ac:dyDescent="0.5">
      <c r="C37" s="33" t="s">
        <v>21</v>
      </c>
    </row>
    <row r="38" spans="1:7" ht="54.75" customHeight="1" x14ac:dyDescent="0.35">
      <c r="C38" s="51" t="s">
        <v>59</v>
      </c>
      <c r="D38" s="51"/>
      <c r="E38" s="51"/>
      <c r="F38" s="51"/>
      <c r="G38" s="51"/>
    </row>
    <row r="39" spans="1:7" ht="16" thickBot="1" x14ac:dyDescent="0.4">
      <c r="C39" s="15"/>
    </row>
    <row r="40" spans="1:7" ht="31.5" thickBot="1" x14ac:dyDescent="0.4">
      <c r="C40" s="27"/>
      <c r="D40" s="16" t="s">
        <v>48</v>
      </c>
      <c r="E40" s="16" t="s">
        <v>49</v>
      </c>
      <c r="F40" s="29" t="s">
        <v>50</v>
      </c>
    </row>
    <row r="41" spans="1:7" ht="16" thickBot="1" x14ac:dyDescent="0.4">
      <c r="C41" s="26"/>
      <c r="D41" s="17"/>
      <c r="E41" s="17"/>
      <c r="F41" s="28"/>
    </row>
    <row r="42" spans="1:7" ht="16" thickBot="1" x14ac:dyDescent="0.4">
      <c r="C42" s="26"/>
      <c r="D42" s="17"/>
      <c r="E42" s="17"/>
      <c r="F42" s="28"/>
    </row>
    <row r="43" spans="1:7" ht="16" thickBot="1" x14ac:dyDescent="0.4">
      <c r="C43" s="26"/>
      <c r="D43" s="17"/>
      <c r="E43" s="17"/>
      <c r="F43" s="28"/>
    </row>
    <row r="44" spans="1:7" ht="16" thickBot="1" x14ac:dyDescent="0.4">
      <c r="C44" s="26"/>
      <c r="D44" s="17"/>
      <c r="E44" s="17"/>
      <c r="F44" s="28"/>
    </row>
    <row r="45" spans="1:7" x14ac:dyDescent="0.35">
      <c r="D45" s="40" t="s">
        <v>20</v>
      </c>
      <c r="E45" s="40"/>
      <c r="F45" s="40"/>
    </row>
    <row r="46" spans="1:7" x14ac:dyDescent="0.35">
      <c r="D46" s="41" t="s">
        <v>52</v>
      </c>
      <c r="E46" s="41"/>
      <c r="F46" s="41"/>
    </row>
  </sheetData>
  <mergeCells count="31">
    <mergeCell ref="C4:G4"/>
    <mergeCell ref="C5:G5"/>
    <mergeCell ref="C6:G6"/>
    <mergeCell ref="C7:G7"/>
    <mergeCell ref="C8:G8"/>
    <mergeCell ref="C19:G19"/>
    <mergeCell ref="C20:G20"/>
    <mergeCell ref="C21:G21"/>
    <mergeCell ref="C24:C25"/>
    <mergeCell ref="D24:F25"/>
    <mergeCell ref="C14:G14"/>
    <mergeCell ref="C15:G15"/>
    <mergeCell ref="C16:G16"/>
    <mergeCell ref="C17:G17"/>
    <mergeCell ref="C18:G18"/>
    <mergeCell ref="C12:G12"/>
    <mergeCell ref="C9:G9"/>
    <mergeCell ref="C10:G10"/>
    <mergeCell ref="C11:G11"/>
    <mergeCell ref="C13:G13"/>
    <mergeCell ref="D26:F26"/>
    <mergeCell ref="D27:F27"/>
    <mergeCell ref="D28:F28"/>
    <mergeCell ref="D45:F45"/>
    <mergeCell ref="D46:F46"/>
    <mergeCell ref="D31:F31"/>
    <mergeCell ref="D32:F32"/>
    <mergeCell ref="D33:F33"/>
    <mergeCell ref="D34:F34"/>
    <mergeCell ref="C38:G38"/>
    <mergeCell ref="D29:F29"/>
  </mergeCells>
  <phoneticPr fontId="4" type="noConversion"/>
  <pageMargins left="0.51181102362204722" right="0.51181102362204722" top="1.3385826771653544" bottom="0.55118110236220474" header="0.31496062992125984" footer="0.31496062992125984"/>
  <pageSetup paperSize="9" scale="69" fitToHeight="2" orientation="portrait" r:id="rId1"/>
  <headerFooter>
    <oddHeader>&amp;CPlymouth Marjon University
&amp;"-,Bold"&amp;16Development of Health and Well-being Hub
Tender for Design Team</oddHeader>
    <oddFooter>&amp;L&amp;8&amp;F&amp;C&amp;8&amp;P/&amp;N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 Price schedule</vt:lpstr>
      <vt:lpstr>'Summary Price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Steve Sandercock</cp:lastModifiedBy>
  <cp:lastPrinted>2023-01-31T15:15:43Z</cp:lastPrinted>
  <dcterms:created xsi:type="dcterms:W3CDTF">2019-03-15T15:31:24Z</dcterms:created>
  <dcterms:modified xsi:type="dcterms:W3CDTF">2023-02-02T18:24:14Z</dcterms:modified>
</cp:coreProperties>
</file>