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569243 - Drainage Package\"/>
    </mc:Choice>
  </mc:AlternateContent>
  <bookViews>
    <workbookView xWindow="0" yWindow="0" windowWidth="20490" windowHeight="6930"/>
  </bookViews>
  <sheets>
    <sheet name="The Price List" sheetId="1" r:id="rId1"/>
  </sheets>
  <definedNames>
    <definedName name="_xlnm.Print_Titles" localSheetId="0">'The Price List'!$12:$13</definedName>
  </definedNames>
  <calcPr calcId="171027"/>
</workbook>
</file>

<file path=xl/calcChain.xml><?xml version="1.0" encoding="utf-8"?>
<calcChain xmlns="http://schemas.openxmlformats.org/spreadsheetml/2006/main">
  <c r="F15" i="1" l="1"/>
  <c r="H15" i="1" s="1"/>
  <c r="F16" i="1"/>
  <c r="H16" i="1" s="1"/>
  <c r="F17" i="1"/>
  <c r="H17" i="1" s="1"/>
  <c r="F14" i="1"/>
  <c r="G14" i="1" s="1"/>
  <c r="G15" i="1" l="1"/>
  <c r="H14" i="1"/>
  <c r="G16" i="1"/>
  <c r="G17" i="1"/>
  <c r="F18" i="1"/>
</calcChain>
</file>

<file path=xl/sharedStrings.xml><?xml version="1.0" encoding="utf-8"?>
<sst xmlns="http://schemas.openxmlformats.org/spreadsheetml/2006/main" count="29" uniqueCount="29">
  <si>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</si>
  <si>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</si>
  <si>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</si>
  <si>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</si>
  <si>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</si>
  <si>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</si>
  <si>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</si>
  <si>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</si>
  <si>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</si>
  <si>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</si>
  <si>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</si>
  <si>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</si>
  <si>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</si>
  <si>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</si>
  <si>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</si>
  <si>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</si>
  <si>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t>1</t>
  </si>
  <si>
    <t>2</t>
  </si>
  <si>
    <t>3</t>
  </si>
  <si>
    <t>4</t>
  </si>
  <si>
    <t>Drainage survey of A1 Egmanton Road Bridge to CS551 and CD535 and  schedule of requirements.</t>
  </si>
  <si>
    <t>Drainage survey of A5 Witherley to CS551 and CD535 and  schedule of requirements.</t>
  </si>
  <si>
    <t>Drainage survey of A5 Bittesby Ditch to CS551 and CD535 and  schedule of requirements.</t>
  </si>
  <si>
    <t>Drainage survey of A43/M40 Ardley Roundabout (Outfall)  to CS551 and CD535 and schedule of requirements.</t>
  </si>
  <si>
    <t>Note: 40% of the total cost will be detained until the Final Report is received and approved by Highways England.</t>
  </si>
  <si>
    <t>60% certified upon successful completion of site works</t>
  </si>
  <si>
    <t>569243 - Area 7 Drainage Package</t>
  </si>
  <si>
    <t>All Rates and Prices must be quoted in pounds and whole new pence to two decimal places and exclude VAT. The terms “nil” and “included” or "-" are not to be used. Any items priced at £0.00 must be explained within the tender documentation</t>
  </si>
  <si>
    <t>40% certified upon receipt of task deliverables in accordance with tender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</si>
</sst>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
      <b/>
      <sz val="10"/>
      <name val="Arial"/>
      <family val="2"/>
    </font>
    <font>
      <sz val="12"/>
      <color rgb="FFFF0000"/>
      <name val="Arial"/>
      <family val="2"/>
    </font>
    <font>
      <sz val="11"/>
      <color rgb="FFFF0000"/>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rgb="FFFFC0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2" fillId="0" borderId="0"/>
    <xf numFmtId="0" fontId="13" fillId="0" borderId="0"/>
    <xf numFmtId="0" fontId="4" fillId="0" borderId="0"/>
  </cellStyleXfs>
  <cellXfs count="42">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0" fontId="15" fillId="0" borderId="10" xfId="0" applyFont="1" applyFill="1" applyBorder="1" applyAlignment="1" applyProtection="1">
      <alignment horizontal="left" vertical="center" wrapText="1"/>
    </xf>
    <xf numFmtId="49" fontId="3" fillId="0" borderId="10"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xf>
    <xf numFmtId="164" fontId="2" fillId="0" borderId="10" xfId="0" applyNumberFormat="1" applyFont="1" applyFill="1" applyBorder="1" applyAlignment="1">
      <alignment horizontal="center" vertical="center"/>
    </xf>
    <xf numFmtId="0" fontId="9" fillId="2" borderId="2"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10" fillId="4" borderId="10" xfId="0" applyFont="1" applyFill="1" applyBorder="1" applyAlignment="1">
      <alignment horizontal="left" vertical="top" wrapText="1"/>
    </xf>
    <xf numFmtId="0" fontId="17"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0"/>
  <sheetViews>
    <sheetView tabSelected="1" topLeftCell="A11" zoomScale="85" zoomScaleNormal="85" workbookViewId="0">
      <selection activeCell="D14" sqref="D14"/>
    </sheetView>
  </sheetViews>
  <sheetFormatPr defaultColWidth="8.88671875" defaultRowHeight="14.25" x14ac:dyDescent="0.2"/>
  <cols>
    <col min="1" max="1" width="13.33203125" style="9" customWidth="1"/>
    <col min="2" max="2" width="31.21875" style="11" bestFit="1" customWidth="1"/>
    <col min="3" max="3" width="13.6640625" style="9" customWidth="1"/>
    <col min="4" max="4" width="19.44140625" style="12" bestFit="1" customWidth="1"/>
    <col min="5" max="5" width="10.77734375" style="12" customWidth="1"/>
    <col min="6" max="6" width="10.77734375" style="9" customWidth="1"/>
    <col min="7" max="16384" width="8.88671875" style="9"/>
  </cols>
  <sheetData>
    <row r="1" spans="1:8" s="1" customFormat="1" ht="27.75" customHeight="1" x14ac:dyDescent="0.2">
      <c r="A1" s="38" t="s">
        <v>0</v>
      </c>
      <c r="B1" s="39"/>
      <c r="C1" s="39"/>
      <c r="D1" s="39"/>
      <c r="E1" s="39"/>
      <c r="F1" s="39"/>
    </row>
    <row r="2" spans="1:8" s="1" customFormat="1" ht="24" customHeight="1" x14ac:dyDescent="0.2">
      <c r="A2" s="13" t="s">
        <v>1</v>
      </c>
      <c r="B2" s="40" t="s">
        <v>26</v>
      </c>
      <c r="C2" s="40"/>
      <c r="D2" s="40"/>
      <c r="E2" s="40"/>
      <c r="F2" s="40"/>
    </row>
    <row r="3" spans="1:8" s="1" customFormat="1" ht="24" customHeight="1" x14ac:dyDescent="0.2">
      <c r="A3" s="14" t="s">
        <v>2</v>
      </c>
      <c r="B3" s="41"/>
      <c r="C3" s="41"/>
      <c r="D3" s="41"/>
      <c r="E3" s="41"/>
      <c r="F3" s="41"/>
    </row>
    <row r="5" spans="1:8" s="1" customFormat="1" ht="35.25" customHeight="1" x14ac:dyDescent="0.2">
      <c r="A5" s="34" t="s">
        <v>3</v>
      </c>
      <c r="B5" s="34"/>
      <c r="C5" s="34"/>
      <c r="D5" s="34"/>
      <c r="E5" s="34"/>
      <c r="F5" s="34"/>
    </row>
    <row r="6" spans="1:8" s="1" customFormat="1" ht="28.5" customHeight="1" x14ac:dyDescent="0.2">
      <c r="A6" s="28" t="s">
        <v>15</v>
      </c>
      <c r="B6" s="29"/>
      <c r="C6" s="29"/>
      <c r="D6" s="29"/>
      <c r="E6" s="29"/>
      <c r="F6" s="30"/>
    </row>
    <row r="7" spans="1:8" s="1" customFormat="1" ht="42.75" customHeight="1" x14ac:dyDescent="0.2">
      <c r="A7" s="31" t="s">
        <v>14</v>
      </c>
      <c r="B7" s="32"/>
      <c r="C7" s="32"/>
      <c r="D7" s="32"/>
      <c r="E7" s="32"/>
      <c r="F7" s="33"/>
    </row>
    <row r="8" spans="1:8" s="1" customFormat="1" ht="34.5" customHeight="1" x14ac:dyDescent="0.2">
      <c r="A8" s="31" t="s">
        <v>12</v>
      </c>
      <c r="B8" s="32"/>
      <c r="C8" s="32"/>
      <c r="D8" s="32"/>
      <c r="E8" s="32"/>
      <c r="F8" s="33"/>
    </row>
    <row r="9" spans="1:8" s="1" customFormat="1" ht="34.5" customHeight="1" x14ac:dyDescent="0.2">
      <c r="A9" s="31" t="s">
        <v>27</v>
      </c>
      <c r="B9" s="32"/>
      <c r="C9" s="32"/>
      <c r="D9" s="32"/>
      <c r="E9" s="32"/>
      <c r="F9" s="33"/>
    </row>
    <row r="10" spans="1:8" s="1" customFormat="1" ht="34.5" customHeight="1" x14ac:dyDescent="0.2">
      <c r="A10" s="35" t="s">
        <v>11</v>
      </c>
      <c r="B10" s="36"/>
      <c r="C10" s="36"/>
      <c r="D10" s="36"/>
      <c r="E10" s="36"/>
      <c r="F10" s="37"/>
    </row>
    <row r="11" spans="1:8" s="2" customFormat="1" ht="22.5" customHeight="1" x14ac:dyDescent="0.2">
      <c r="A11" s="20" t="s">
        <v>4</v>
      </c>
      <c r="B11" s="20"/>
      <c r="C11" s="20"/>
      <c r="D11" s="20"/>
      <c r="E11" s="20"/>
      <c r="F11" s="20"/>
      <c r="G11" s="22" t="s">
        <v>25</v>
      </c>
      <c r="H11" s="22" t="s">
        <v>28</v>
      </c>
    </row>
    <row r="12" spans="1:8" s="2" customFormat="1" ht="25.5" customHeight="1" x14ac:dyDescent="0.2">
      <c r="A12" s="21"/>
      <c r="B12" s="21"/>
      <c r="C12" s="21"/>
      <c r="D12" s="21"/>
      <c r="E12" s="21"/>
      <c r="F12" s="21"/>
      <c r="G12" s="22"/>
      <c r="H12" s="22"/>
    </row>
    <row r="13" spans="1:8" s="2" customFormat="1" ht="64.5" customHeight="1" x14ac:dyDescent="0.2">
      <c r="A13" s="3" t="s">
        <v>5</v>
      </c>
      <c r="B13" s="3" t="s">
        <v>6</v>
      </c>
      <c r="C13" s="4" t="s">
        <v>7</v>
      </c>
      <c r="D13" s="5" t="s">
        <v>10</v>
      </c>
      <c r="E13" s="5" t="s">
        <v>8</v>
      </c>
      <c r="F13" s="4" t="s">
        <v>9</v>
      </c>
      <c r="G13" s="22"/>
      <c r="H13" s="22"/>
    </row>
    <row r="14" spans="1:8" s="2" customFormat="1" ht="74.25" customHeight="1" x14ac:dyDescent="0.2">
      <c r="A14" s="17" t="s">
        <v>16</v>
      </c>
      <c r="B14" s="16" t="s">
        <v>23</v>
      </c>
      <c r="C14" s="6"/>
      <c r="D14" s="15">
        <v>1</v>
      </c>
      <c r="E14" s="7"/>
      <c r="F14" s="8">
        <f>D14*E14</f>
        <v>0</v>
      </c>
      <c r="G14" s="19">
        <f>0.6*F14</f>
        <v>0</v>
      </c>
      <c r="H14" s="19">
        <f>0.4*F14</f>
        <v>0</v>
      </c>
    </row>
    <row r="15" spans="1:8" ht="74.25" customHeight="1" x14ac:dyDescent="0.2">
      <c r="A15" s="18" t="s">
        <v>17</v>
      </c>
      <c r="B15" s="16" t="s">
        <v>22</v>
      </c>
      <c r="C15" s="6"/>
      <c r="D15" s="15">
        <v>1</v>
      </c>
      <c r="E15" s="7"/>
      <c r="F15" s="8">
        <f t="shared" ref="F15:F17" si="0">D15*E15</f>
        <v>0</v>
      </c>
      <c r="G15" s="19">
        <f t="shared" ref="G15:G17" si="1">0.6*F15</f>
        <v>0</v>
      </c>
      <c r="H15" s="19">
        <f t="shared" ref="H15:H17" si="2">0.4*F15</f>
        <v>0</v>
      </c>
    </row>
    <row r="16" spans="1:8" ht="74.25" customHeight="1" x14ac:dyDescent="0.2">
      <c r="A16" s="18" t="s">
        <v>18</v>
      </c>
      <c r="B16" s="16" t="s">
        <v>21</v>
      </c>
      <c r="C16" s="6"/>
      <c r="D16" s="15">
        <v>1</v>
      </c>
      <c r="E16" s="7"/>
      <c r="F16" s="8">
        <f t="shared" si="0"/>
        <v>0</v>
      </c>
      <c r="G16" s="19">
        <f t="shared" si="1"/>
        <v>0</v>
      </c>
      <c r="H16" s="19">
        <f t="shared" si="2"/>
        <v>0</v>
      </c>
    </row>
    <row r="17" spans="1:8" ht="74.25" customHeight="1" x14ac:dyDescent="0.2">
      <c r="A17" s="18" t="s">
        <v>19</v>
      </c>
      <c r="B17" s="16" t="s">
        <v>20</v>
      </c>
      <c r="C17" s="6"/>
      <c r="D17" s="15">
        <v>1</v>
      </c>
      <c r="E17" s="7"/>
      <c r="F17" s="8">
        <f t="shared" si="0"/>
        <v>0</v>
      </c>
      <c r="G17" s="19">
        <f t="shared" si="1"/>
        <v>0</v>
      </c>
      <c r="H17" s="19">
        <f t="shared" si="2"/>
        <v>0</v>
      </c>
    </row>
    <row r="18" spans="1:8" ht="15.75" x14ac:dyDescent="0.2">
      <c r="A18" s="26" t="s">
        <v>13</v>
      </c>
      <c r="B18" s="27"/>
      <c r="C18" s="27"/>
      <c r="D18" s="27"/>
      <c r="E18" s="27"/>
      <c r="F18" s="10">
        <f>SUM(F14:F17)</f>
        <v>0</v>
      </c>
      <c r="G18" s="10"/>
      <c r="H18" s="10"/>
    </row>
    <row r="19" spans="1:8" ht="15" thickBot="1" x14ac:dyDescent="0.25"/>
    <row r="20" spans="1:8" ht="15.75" thickBot="1" x14ac:dyDescent="0.25">
      <c r="A20" s="23" t="s">
        <v>24</v>
      </c>
      <c r="B20" s="24"/>
      <c r="C20" s="24"/>
      <c r="D20" s="24"/>
      <c r="E20" s="25"/>
    </row>
  </sheetData>
  <mergeCells count="14">
    <mergeCell ref="A1:F1"/>
    <mergeCell ref="B2:F2"/>
    <mergeCell ref="B3:F3"/>
    <mergeCell ref="A7:F7"/>
    <mergeCell ref="A6:F6"/>
    <mergeCell ref="A9:F9"/>
    <mergeCell ref="A5:F5"/>
    <mergeCell ref="A8:F8"/>
    <mergeCell ref="A10:F10"/>
    <mergeCell ref="A11:F12"/>
    <mergeCell ref="G11:G13"/>
    <mergeCell ref="H11:H13"/>
    <mergeCell ref="A20:E20"/>
    <mergeCell ref="A18:E18"/>
  </mergeCells>
  <dataValidations count="1">
    <dataValidation type="custom" allowBlank="1" showInputMessage="1" showErrorMessage="1" error="Must be to two decimal places" sqref="E14:E17">
      <formula1>MOD(100*E14,1)=0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2020-02-03T13:30:16Z</dcterms:modified>
</cp:coreProperties>
</file>