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RLINGCLOSE TREASURY\LEASING\1. Clients\Derbyshire Fire\Drawdown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4" i="1"/>
  <c r="I6" i="1" s="1"/>
</calcChain>
</file>

<file path=xl/sharedStrings.xml><?xml version="1.0" encoding="utf-8"?>
<sst xmlns="http://schemas.openxmlformats.org/spreadsheetml/2006/main" count="16" uniqueCount="15">
  <si>
    <t>Vehicle</t>
  </si>
  <si>
    <t>TOYOTA AVENSIS 2.OD BUSINESS EDITION TOURER</t>
  </si>
  <si>
    <t>Extras - Privacy glass</t>
  </si>
  <si>
    <t>Number of Vehicles</t>
  </si>
  <si>
    <t>TOYOTA AURIS HSD 5DR BUSINESS EDITION TSS (HATCHBACK)</t>
  </si>
  <si>
    <t>Derbyshire Fire and Rescue Service</t>
  </si>
  <si>
    <t>Grand Total</t>
  </si>
  <si>
    <t>Colour</t>
  </si>
  <si>
    <t>White</t>
  </si>
  <si>
    <t>Silver</t>
  </si>
  <si>
    <t>Trim</t>
  </si>
  <si>
    <t>Standard</t>
  </si>
  <si>
    <t>Total Cost (incl. VAT)</t>
  </si>
  <si>
    <t>Total cost (incl. VAT)</t>
  </si>
  <si>
    <t>Estimated Mileage Per Annum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</si>
</sst>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7" fontId="1" fillId="0" borderId="0" xfId="0" applyNumberFormat="1" applyFont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3" xfId="0" applyFont="1" applyBorder="1" applyAlignment="1">
      <alignment horizontal="center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A2" sqref="A2"/>
    </sheetView>
  </sheetViews>
  <sheetFormatPr defaultRowHeight="16.5" x14ac:dyDescent="0.3"/>
  <cols>
    <col min="1" max="1" width="9.140625" style="1"/>
    <col min="2" max="2" width="61.85546875" style="1" bestFit="1" customWidth="1"/>
    <col min="3" max="3" width="8.5703125" style="1" customWidth="1"/>
    <col min="4" max="4" width="11.140625" style="1" customWidth="1"/>
    <col min="5" max="5" width="30.28515625" style="1" bestFit="1" customWidth="1"/>
    <col min="6" max="6" width="22.140625" style="1" bestFit="1" customWidth="1"/>
    <col min="7" max="7" width="21.5703125" style="1" bestFit="1" customWidth="1"/>
    <col min="8" max="8" width="19.85546875" style="1" bestFit="1" customWidth="1"/>
    <col min="9" max="9" width="21.85546875" style="1" bestFit="1" customWidth="1"/>
    <col min="10" max="10" width="9.140625" style="1"/>
    <col min="11" max="11" width="13.140625" style="1" bestFit="1" customWidth="1"/>
    <col min="12" max="16384" width="9.140625" style="1"/>
  </cols>
  <sheetData>
    <row r="1" spans="1:11" x14ac:dyDescent="0.3">
      <c r="A1" s="1" t="s">
        <v>5</v>
      </c>
      <c r="F1" s="3">
        <v>42552</v>
      </c>
    </row>
    <row r="3" spans="1:11" x14ac:dyDescent="0.3">
      <c r="B3" s="2" t="s">
        <v>0</v>
      </c>
      <c r="C3" s="2" t="s">
        <v>7</v>
      </c>
      <c r="D3" s="2" t="s">
        <v>10</v>
      </c>
      <c r="E3" s="2" t="s">
        <v>14</v>
      </c>
      <c r="F3" s="2" t="s">
        <v>12</v>
      </c>
      <c r="G3" s="2" t="s">
        <v>2</v>
      </c>
      <c r="H3" s="2" t="s">
        <v>3</v>
      </c>
      <c r="I3" s="2" t="s">
        <v>13</v>
      </c>
    </row>
    <row r="4" spans="1:11" x14ac:dyDescent="0.3">
      <c r="B4" s="1" t="s">
        <v>1</v>
      </c>
      <c r="C4" s="1" t="s">
        <v>9</v>
      </c>
      <c r="D4" s="1" t="s">
        <v>11</v>
      </c>
      <c r="E4" s="7">
        <v>16000</v>
      </c>
      <c r="F4" s="4">
        <v>17739.649999999998</v>
      </c>
      <c r="G4" s="4">
        <v>180</v>
      </c>
      <c r="H4" s="1">
        <v>15</v>
      </c>
      <c r="I4" s="4">
        <f>(F4+G4)*H4</f>
        <v>268794.74999999994</v>
      </c>
      <c r="K4" s="4"/>
    </row>
    <row r="5" spans="1:11" ht="17.25" thickBot="1" x14ac:dyDescent="0.35">
      <c r="B5" s="1" t="s">
        <v>4</v>
      </c>
      <c r="C5" s="1" t="s">
        <v>8</v>
      </c>
      <c r="D5" s="1" t="s">
        <v>11</v>
      </c>
      <c r="E5" s="7">
        <v>16000</v>
      </c>
      <c r="F5" s="4">
        <v>16306.859999999999</v>
      </c>
      <c r="H5" s="1">
        <v>1</v>
      </c>
      <c r="I5" s="4">
        <f>F5*H5</f>
        <v>16306.859999999999</v>
      </c>
    </row>
    <row r="6" spans="1:11" ht="17.25" thickBot="1" x14ac:dyDescent="0.35">
      <c r="H6" s="6" t="s">
        <v>6</v>
      </c>
      <c r="I6" s="5">
        <f>SUM(I4:I5)</f>
        <v>285101.60999999993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Readings</dc:creator>
  <cp:lastModifiedBy>Greg Readings</cp:lastModifiedBy>
  <dcterms:created xsi:type="dcterms:W3CDTF">2016-07-13T10:32:14Z</dcterms:created>
  <dcterms:modified xsi:type="dcterms:W3CDTF">2016-07-25T14:03:49Z</dcterms:modified>
</cp:coreProperties>
</file>