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8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rep_day">[1]Lookups!$A$5:$A$38</definedName>
    <definedName name="RepPeriod">[1]Lookups!$B$5:$B$38</definedName>
  </definedNames>
  <calcPr calcId="145621"/>
</workbook>
</file>

<file path=xl/calcChain.xml><?xml version="1.0" encoding="utf-8"?>
<calcChain xmlns="http://schemas.openxmlformats.org/spreadsheetml/2006/main">
  <c r="Q13" i="1" l="1"/>
  <c r="Q12" i="1"/>
  <c r="D28" i="1" l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Q23" i="1"/>
  <c r="D23" i="1"/>
  <c r="C23" i="1"/>
  <c r="B23" i="1"/>
  <c r="A23" i="1"/>
  <c r="D22" i="1"/>
  <c r="C22" i="1"/>
  <c r="B22" i="1"/>
  <c r="A22" i="1"/>
  <c r="Q21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Q14" i="1" l="1"/>
  <c r="Q27" i="1"/>
  <c r="Q24" i="1"/>
  <c r="Q22" i="1"/>
  <c r="Q15" i="1"/>
  <c r="Q19" i="1"/>
  <c r="Q26" i="1"/>
  <c r="Q17" i="1"/>
  <c r="Q18" i="1"/>
  <c r="Q20" i="1"/>
  <c r="Q25" i="1"/>
  <c r="Q28" i="1"/>
  <c r="Q16" i="1"/>
</calcChain>
</file>

<file path=xl/sharedStrings.xml><?xml version="1.0" encoding="utf-8"?>
<sst xmlns="http://schemas.openxmlformats.org/spreadsheetml/2006/main" count="25" uniqueCount="17">
  <si>
    <t>Grant Recipient</t>
  </si>
  <si>
    <t>Project Name</t>
  </si>
  <si>
    <t>Project Reference</t>
  </si>
  <si>
    <t>Outputs; LATEST FUTURE Forecasts</t>
  </si>
  <si>
    <t>All Years</t>
  </si>
  <si>
    <t>IP</t>
  </si>
  <si>
    <t>Indicator Code</t>
  </si>
  <si>
    <t>name of output</t>
  </si>
  <si>
    <t>CoR</t>
  </si>
  <si>
    <t>Q1
Jan - March</t>
  </si>
  <si>
    <t xml:space="preserve">Q2
April - June </t>
  </si>
  <si>
    <t>Q3
July - Sep</t>
  </si>
  <si>
    <t>Q4
Oct - Dec</t>
  </si>
  <si>
    <t>Cornwall Development Company</t>
  </si>
  <si>
    <t>Invest in Cornwall</t>
  </si>
  <si>
    <t>05R15P00003</t>
  </si>
  <si>
    <t>OUTPUTS;  Forecasts and Contracted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</si>
</sst>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4" x14ac:knownFonts="1"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1" fontId="2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left" vertical="center" textRotation="180" wrapText="1"/>
    </xf>
    <xf numFmtId="0" fontId="2" fillId="3" borderId="18" xfId="1" applyFont="1" applyFill="1" applyBorder="1" applyAlignment="1">
      <alignment wrapText="1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20" xfId="0" applyNumberFormat="1" applyFont="1" applyFill="1" applyBorder="1" applyAlignment="1" applyProtection="1">
      <alignment horizontal="center" vertical="center"/>
      <protection locked="0"/>
    </xf>
    <xf numFmtId="3" fontId="11" fillId="2" borderId="19" xfId="0" applyNumberFormat="1" applyFont="1" applyFill="1" applyBorder="1" applyAlignment="1" applyProtection="1">
      <alignment horizontal="center" vertical="center"/>
      <protection locked="0"/>
    </xf>
    <xf numFmtId="3" fontId="11" fillId="2" borderId="21" xfId="0" applyNumberFormat="1" applyFont="1" applyFill="1" applyBorder="1" applyAlignment="1" applyProtection="1">
      <alignment horizontal="center" vertical="center"/>
      <protection locked="0"/>
    </xf>
    <xf numFmtId="3" fontId="9" fillId="3" borderId="2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164" fontId="6" fillId="3" borderId="27" xfId="0" applyNumberFormat="1" applyFont="1" applyFill="1" applyBorder="1" applyAlignment="1" applyProtection="1">
      <alignment horizontal="center" vertical="center" wrapText="1"/>
    </xf>
    <xf numFmtId="164" fontId="6" fillId="3" borderId="28" xfId="0" applyNumberFormat="1" applyFont="1" applyFill="1" applyBorder="1" applyAlignment="1" applyProtection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center" vertical="center" wrapText="1"/>
    </xf>
    <xf numFmtId="164" fontId="10" fillId="3" borderId="29" xfId="0" applyNumberFormat="1" applyFont="1" applyFill="1" applyBorder="1" applyAlignment="1" applyProtection="1">
      <alignment horizontal="center" wrapText="1"/>
    </xf>
    <xf numFmtId="164" fontId="10" fillId="3" borderId="30" xfId="0" applyNumberFormat="1" applyFont="1" applyFill="1" applyBorder="1" applyAlignment="1" applyProtection="1">
      <alignment horizontal="center" wrapText="1"/>
    </xf>
    <xf numFmtId="164" fontId="10" fillId="3" borderId="7" xfId="0" applyNumberFormat="1" applyFont="1" applyFill="1" applyBorder="1" applyAlignment="1" applyProtection="1">
      <alignment horizontal="center" wrapText="1"/>
    </xf>
    <xf numFmtId="164" fontId="10" fillId="3" borderId="31" xfId="0" applyNumberFormat="1" applyFont="1" applyFill="1" applyBorder="1" applyAlignment="1" applyProtection="1">
      <alignment horizontal="center" wrapText="1"/>
    </xf>
    <xf numFmtId="164" fontId="10" fillId="3" borderId="32" xfId="0" applyNumberFormat="1" applyFont="1" applyFill="1" applyBorder="1" applyAlignment="1" applyProtection="1">
      <alignment horizontal="center" wrapText="1"/>
    </xf>
    <xf numFmtId="0" fontId="2" fillId="3" borderId="11" xfId="1" applyFont="1" applyFill="1" applyBorder="1" applyAlignment="1">
      <alignment wrapText="1"/>
    </xf>
    <xf numFmtId="0" fontId="2" fillId="3" borderId="34" xfId="1" applyFont="1" applyFill="1" applyBorder="1" applyAlignment="1">
      <alignment wrapText="1"/>
    </xf>
    <xf numFmtId="3" fontId="11" fillId="2" borderId="6" xfId="0" applyNumberFormat="1" applyFont="1" applyFill="1" applyBorder="1" applyAlignment="1" applyProtection="1">
      <alignment horizontal="center" vertical="center"/>
      <protection locked="0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11" fillId="2" borderId="36" xfId="0" applyNumberFormat="1" applyFont="1" applyFill="1" applyBorder="1" applyAlignment="1" applyProtection="1">
      <alignment horizontal="center" vertical="center"/>
      <protection locked="0"/>
    </xf>
    <xf numFmtId="3" fontId="9" fillId="3" borderId="12" xfId="0" applyNumberFormat="1" applyFont="1" applyFill="1" applyBorder="1" applyAlignment="1" applyProtection="1">
      <alignment horizontal="center" vertical="center"/>
    </xf>
    <xf numFmtId="0" fontId="2" fillId="3" borderId="37" xfId="1" applyFont="1" applyFill="1" applyBorder="1" applyAlignment="1">
      <alignment wrapText="1"/>
    </xf>
    <xf numFmtId="0" fontId="2" fillId="3" borderId="15" xfId="1" applyFont="1" applyFill="1" applyBorder="1" applyAlignment="1">
      <alignment wrapText="1"/>
    </xf>
    <xf numFmtId="3" fontId="11" fillId="2" borderId="16" xfId="0" applyNumberFormat="1" applyFont="1" applyFill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 applyProtection="1">
      <alignment horizontal="center" vertical="center"/>
      <protection locked="0"/>
    </xf>
    <xf numFmtId="3" fontId="11" fillId="2" borderId="14" xfId="0" applyNumberFormat="1" applyFont="1" applyFill="1" applyBorder="1" applyAlignment="1" applyProtection="1">
      <alignment horizontal="center" vertical="center"/>
      <protection locked="0"/>
    </xf>
    <xf numFmtId="3" fontId="11" fillId="2" borderId="39" xfId="0" applyNumberFormat="1" applyFont="1" applyFill="1" applyBorder="1" applyAlignment="1" applyProtection="1">
      <alignment horizontal="center" vertical="center"/>
      <protection locked="0"/>
    </xf>
    <xf numFmtId="3" fontId="9" fillId="3" borderId="17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center"/>
    </xf>
    <xf numFmtId="164" fontId="8" fillId="4" borderId="25" xfId="0" applyNumberFormat="1" applyFont="1" applyFill="1" applyBorder="1" applyAlignment="1" applyProtection="1">
      <alignment horizontal="center" vertical="center" wrapText="1"/>
    </xf>
    <xf numFmtId="164" fontId="8" fillId="4" borderId="24" xfId="0" applyNumberFormat="1" applyFont="1" applyFill="1" applyBorder="1" applyAlignment="1" applyProtection="1">
      <alignment horizontal="center" vertical="center" wrapText="1"/>
    </xf>
    <xf numFmtId="164" fontId="8" fillId="4" borderId="26" xfId="0" applyNumberFormat="1" applyFont="1" applyFill="1" applyBorder="1" applyAlignment="1" applyProtection="1">
      <alignment horizontal="center" vertical="center" wrapText="1"/>
    </xf>
    <xf numFmtId="164" fontId="9" fillId="3" borderId="13" xfId="0" applyNumberFormat="1" applyFont="1" applyFill="1" applyBorder="1" applyAlignment="1" applyProtection="1">
      <alignment horizontal="center" wrapText="1"/>
    </xf>
    <xf numFmtId="164" fontId="9" fillId="3" borderId="33" xfId="0" applyNumberFormat="1" applyFont="1" applyFill="1" applyBorder="1" applyAlignment="1" applyProtection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3" borderId="8" xfId="0" applyNumberFormat="1" applyFont="1" applyFill="1" applyBorder="1" applyAlignment="1" applyProtection="1">
      <alignment horizontal="center" wrapText="1"/>
    </xf>
    <xf numFmtId="0" fontId="6" fillId="3" borderId="9" xfId="0" applyNumberFormat="1" applyFont="1" applyFill="1" applyBorder="1" applyAlignment="1" applyProtection="1">
      <alignment horizontal="center" wrapText="1"/>
    </xf>
    <xf numFmtId="0" fontId="6" fillId="3" borderId="1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5" xfId="1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125383</xdr:colOff>
      <xdr:row>1</xdr:row>
      <xdr:rowOff>60366</xdr:rowOff>
    </xdr:from>
    <xdr:to>
      <xdr:col>2</xdr:col>
      <xdr:colOff>798740</xdr:colOff>
      <xdr:row>6</xdr:row>
      <xdr:rowOff>123824</xdr:rowOff>
    </xdr:to>
    <xdr:pic>
      <xdr:nvPicPr>
        <xdr:cNvPr id="2" name="Picture 1" descr="C:\Users\RGill1\AppData\Local\Microsoft\Windows\Temporary Internet Files\Content.Outlook\84J0LDG3\DCLG Log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83" y="1260516"/>
          <a:ext cx="2149732" cy="12921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679450</xdr:colOff>
      <xdr:row>1</xdr:row>
      <xdr:rowOff>252383</xdr:rowOff>
    </xdr:from>
    <xdr:to>
      <xdr:col>16</xdr:col>
      <xdr:colOff>1008394</xdr:colOff>
      <xdr:row>4</xdr:row>
      <xdr:rowOff>208921</xdr:rowOff>
    </xdr:to>
    <xdr:pic>
      <xdr:nvPicPr>
        <xdr:cNvPr id="3" name="Picture 2" descr="C:\Users\jcovey\AppData\Local\Temp\wz523c\ERDF logos\LogoERDF_Col_Landscap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9950" y="423833"/>
          <a:ext cx="2786394" cy="737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UMPHRI\AppData\Local\Microsoft\Windows\Temporary%20Internet%20Files\Content.Outlook\JEOMD7XU\Finance%20Quarterly%20Reporting%20Temp%20-%20Rounds%203%20and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\root\CEC\Pydar\Groups\CDC%20Shared%20Documents\Central%20Finance\Grant%20Claim%20Correspondence\Invest%20in%20Cornwall\Claim%209%20Dec%2017\IICERDFClaim9Dec%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1- Financial Monitoring"/>
      <sheetName val="Part 1- Other Expenditure Only"/>
      <sheetName val="Part 2 - Employment Impacts"/>
      <sheetName val="Lookups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15th Feb 13</v>
          </cell>
          <cell r="B5" t="str">
            <v>Nov 12 - Jan 13</v>
          </cell>
        </row>
        <row r="6">
          <cell r="A6" t="str">
            <v>15th May 13</v>
          </cell>
          <cell r="B6" t="str">
            <v>Feb 13 - Apr 13</v>
          </cell>
        </row>
        <row r="7">
          <cell r="A7" t="str">
            <v>15th Aug 13</v>
          </cell>
          <cell r="B7" t="str">
            <v>May 13 - Jul 13</v>
          </cell>
        </row>
        <row r="8">
          <cell r="A8" t="str">
            <v>15th Nov 13</v>
          </cell>
          <cell r="B8" t="str">
            <v>Aug 13 - Oct 13</v>
          </cell>
        </row>
        <row r="9">
          <cell r="A9" t="str">
            <v>15th Feb 14</v>
          </cell>
          <cell r="B9" t="str">
            <v>Nov 13 - Jan 14</v>
          </cell>
        </row>
        <row r="10">
          <cell r="A10" t="str">
            <v>15th May 14</v>
          </cell>
          <cell r="B10" t="str">
            <v>Feb 14 - Apr 14</v>
          </cell>
        </row>
        <row r="11">
          <cell r="A11" t="str">
            <v>15th Aug 14</v>
          </cell>
          <cell r="B11" t="str">
            <v>May 14 - Jul 14</v>
          </cell>
        </row>
        <row r="12">
          <cell r="A12" t="str">
            <v>15th Nov 14</v>
          </cell>
          <cell r="B12" t="str">
            <v>Aug 14 - Oct 14</v>
          </cell>
        </row>
        <row r="13">
          <cell r="A13" t="str">
            <v>15th Feb 15</v>
          </cell>
          <cell r="B13" t="str">
            <v>Nov 14 - Jan 15</v>
          </cell>
        </row>
        <row r="14">
          <cell r="A14" t="str">
            <v>15th May 15</v>
          </cell>
          <cell r="B14" t="str">
            <v>Feb 15 - Apr 15</v>
          </cell>
        </row>
        <row r="15">
          <cell r="A15" t="str">
            <v>15th Aug 15</v>
          </cell>
          <cell r="B15" t="str">
            <v>May 15 - Jul 15</v>
          </cell>
        </row>
        <row r="16">
          <cell r="A16" t="str">
            <v>15th Nov 15</v>
          </cell>
          <cell r="B16" t="str">
            <v>Aug 15 - Oct 15</v>
          </cell>
        </row>
        <row r="17">
          <cell r="A17" t="str">
            <v>15th Feb 16</v>
          </cell>
          <cell r="B17" t="str">
            <v>Nov 15 - Jan 16</v>
          </cell>
        </row>
        <row r="18">
          <cell r="A18" t="str">
            <v>15th May 16</v>
          </cell>
          <cell r="B18" t="str">
            <v>Feb 16 - Apr 16</v>
          </cell>
        </row>
        <row r="19">
          <cell r="A19" t="str">
            <v>15th Aug 16</v>
          </cell>
          <cell r="B19" t="str">
            <v>May 16 - Jul 16</v>
          </cell>
        </row>
        <row r="20">
          <cell r="A20" t="str">
            <v>15th Nov 16</v>
          </cell>
          <cell r="B20" t="str">
            <v>Aug 16 - Oct 16</v>
          </cell>
        </row>
        <row r="21">
          <cell r="A21" t="str">
            <v>15th Feb 17</v>
          </cell>
          <cell r="B21" t="str">
            <v>Nov 16 - Jan 17</v>
          </cell>
        </row>
        <row r="22">
          <cell r="A22" t="str">
            <v>15th May 17</v>
          </cell>
          <cell r="B22" t="str">
            <v>Feb 17 - Apr 17</v>
          </cell>
        </row>
        <row r="23">
          <cell r="A23" t="str">
            <v>15th Aug 17</v>
          </cell>
          <cell r="B23" t="str">
            <v>May 17 - Jul 17</v>
          </cell>
        </row>
        <row r="24">
          <cell r="A24" t="str">
            <v>15th Nov 17</v>
          </cell>
          <cell r="B24" t="str">
            <v>Aug 17  - Oct 17</v>
          </cell>
        </row>
        <row r="25">
          <cell r="A25" t="str">
            <v>15th Feb 18</v>
          </cell>
          <cell r="B25" t="str">
            <v>Nov 17 - Jan 18</v>
          </cell>
        </row>
        <row r="26">
          <cell r="A26" t="str">
            <v>15th May 18</v>
          </cell>
          <cell r="B26" t="str">
            <v>Feb 18 - Apr 18</v>
          </cell>
        </row>
        <row r="27">
          <cell r="A27" t="str">
            <v>15th Aug 18</v>
          </cell>
          <cell r="B27" t="str">
            <v>May 18 - Jul 18</v>
          </cell>
        </row>
        <row r="28">
          <cell r="A28" t="str">
            <v>15th Nov 18</v>
          </cell>
          <cell r="B28" t="str">
            <v>Aug 18 - Oct 18</v>
          </cell>
        </row>
        <row r="29">
          <cell r="A29" t="str">
            <v>15th Feb 19</v>
          </cell>
          <cell r="B29" t="str">
            <v>Nov 18 - Jan 19</v>
          </cell>
        </row>
        <row r="30">
          <cell r="A30" t="str">
            <v>15th May 19</v>
          </cell>
          <cell r="B30" t="str">
            <v>Feb 19 - Apr 19</v>
          </cell>
        </row>
        <row r="31">
          <cell r="A31" t="str">
            <v>15th Aug 19</v>
          </cell>
          <cell r="B31" t="str">
            <v>May 19 - Jul 19</v>
          </cell>
        </row>
        <row r="32">
          <cell r="A32" t="str">
            <v>15th Nov 19</v>
          </cell>
          <cell r="B32" t="str">
            <v>Aug 19 - Oct 19</v>
          </cell>
        </row>
        <row r="33">
          <cell r="A33" t="str">
            <v>15th Feb 20</v>
          </cell>
          <cell r="B33" t="str">
            <v>Nov 19 - Jan 20</v>
          </cell>
        </row>
        <row r="34">
          <cell r="A34" t="str">
            <v>15th May 20</v>
          </cell>
          <cell r="B34" t="str">
            <v>Feb 20 - Apr 20</v>
          </cell>
        </row>
        <row r="35">
          <cell r="A35" t="str">
            <v>15th Aug 20</v>
          </cell>
          <cell r="B35" t="str">
            <v>May 20 - Jul 20</v>
          </cell>
        </row>
        <row r="36">
          <cell r="A36" t="str">
            <v>15th Nov 20</v>
          </cell>
          <cell r="B36" t="str">
            <v>Aug 20 - Oct 20</v>
          </cell>
        </row>
        <row r="37">
          <cell r="A37" t="str">
            <v>15th Feb 21</v>
          </cell>
          <cell r="B37" t="str">
            <v>Nov 20 - Jan 21</v>
          </cell>
        </row>
        <row r="38">
          <cell r="A38" t="str">
            <v>15th May 21</v>
          </cell>
          <cell r="B38" t="str">
            <v>Feb 21 - Apr 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"/>
      <sheetName val="Investment Priority"/>
      <sheetName val="DATA SHEET"/>
      <sheetName val="Data Validation"/>
      <sheetName val="Important - please read"/>
      <sheetName val="1.ERDF Claim Form"/>
      <sheetName val="2.Expenditure Forecasts"/>
      <sheetName val="3.Output Forecasts "/>
      <sheetName val="4.ERDF Output Details"/>
      <sheetName val="5.Procurement "/>
      <sheetName val="6.Asset Register "/>
      <sheetName val="£ upload"/>
      <sheetName val="output upload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>
        <row r="59">
          <cell r="A59" t="str">
            <v>IP3a</v>
          </cell>
          <cell r="B59" t="str">
            <v>C5</v>
          </cell>
          <cell r="C59" t="str">
            <v>Number of New Enterprises Supported</v>
          </cell>
          <cell r="D59" t="str">
            <v>Less Developed</v>
          </cell>
        </row>
        <row r="60">
          <cell r="A60" t="str">
            <v>IP3a</v>
          </cell>
          <cell r="B60" t="str">
            <v>C8</v>
          </cell>
          <cell r="C60" t="str">
            <v>Employment Increase in Support Enterprises</v>
          </cell>
          <cell r="D60" t="str">
            <v>Less Developed</v>
          </cell>
        </row>
        <row r="69">
          <cell r="A69">
            <v>0</v>
          </cell>
          <cell r="B69">
            <v>0</v>
          </cell>
          <cell r="C69" t="str">
            <v/>
          </cell>
          <cell r="D69">
            <v>0</v>
          </cell>
        </row>
        <row r="70">
          <cell r="A70">
            <v>0</v>
          </cell>
          <cell r="B70">
            <v>0</v>
          </cell>
          <cell r="C70" t="str">
            <v/>
          </cell>
          <cell r="D70">
            <v>0</v>
          </cell>
        </row>
        <row r="71">
          <cell r="A71">
            <v>0</v>
          </cell>
          <cell r="B71">
            <v>0</v>
          </cell>
          <cell r="C71" t="str">
            <v/>
          </cell>
          <cell r="D71">
            <v>0</v>
          </cell>
        </row>
        <row r="72">
          <cell r="A72">
            <v>0</v>
          </cell>
          <cell r="B72">
            <v>0</v>
          </cell>
          <cell r="C72" t="str">
            <v/>
          </cell>
          <cell r="D72">
            <v>0</v>
          </cell>
        </row>
        <row r="73">
          <cell r="A73">
            <v>0</v>
          </cell>
          <cell r="B73">
            <v>0</v>
          </cell>
          <cell r="C73" t="str">
            <v/>
          </cell>
          <cell r="D73">
            <v>0</v>
          </cell>
        </row>
        <row r="74">
          <cell r="A74">
            <v>0</v>
          </cell>
          <cell r="B74">
            <v>0</v>
          </cell>
          <cell r="C74" t="str">
            <v/>
          </cell>
          <cell r="D74">
            <v>0</v>
          </cell>
        </row>
        <row r="75">
          <cell r="A75">
            <v>0</v>
          </cell>
          <cell r="B75">
            <v>0</v>
          </cell>
          <cell r="C75" t="str">
            <v/>
          </cell>
          <cell r="D75">
            <v>0</v>
          </cell>
        </row>
        <row r="76">
          <cell r="A76">
            <v>0</v>
          </cell>
          <cell r="B76">
            <v>0</v>
          </cell>
          <cell r="C76" t="str">
            <v/>
          </cell>
          <cell r="D76">
            <v>0</v>
          </cell>
        </row>
        <row r="77">
          <cell r="A77">
            <v>0</v>
          </cell>
          <cell r="B77">
            <v>0</v>
          </cell>
          <cell r="C77" t="str">
            <v/>
          </cell>
          <cell r="D77">
            <v>0</v>
          </cell>
        </row>
        <row r="78">
          <cell r="A78">
            <v>0</v>
          </cell>
          <cell r="B78">
            <v>0</v>
          </cell>
          <cell r="C78" t="str">
            <v/>
          </cell>
          <cell r="D78">
            <v>0</v>
          </cell>
        </row>
        <row r="79">
          <cell r="A79">
            <v>0</v>
          </cell>
          <cell r="B79">
            <v>0</v>
          </cell>
          <cell r="C79" t="str">
            <v/>
          </cell>
          <cell r="D79">
            <v>0</v>
          </cell>
        </row>
        <row r="80">
          <cell r="A80">
            <v>0</v>
          </cell>
          <cell r="B80">
            <v>0</v>
          </cell>
          <cell r="C80" t="str">
            <v/>
          </cell>
          <cell r="D80">
            <v>0</v>
          </cell>
        </row>
        <row r="81">
          <cell r="A81">
            <v>0</v>
          </cell>
          <cell r="B81">
            <v>0</v>
          </cell>
          <cell r="C81" t="str">
            <v/>
          </cell>
          <cell r="D81">
            <v>0</v>
          </cell>
        </row>
        <row r="82">
          <cell r="A82">
            <v>0</v>
          </cell>
          <cell r="B82">
            <v>0</v>
          </cell>
          <cell r="C82" t="str">
            <v/>
          </cell>
          <cell r="D82">
            <v>0</v>
          </cell>
        </row>
        <row r="83">
          <cell r="A83">
            <v>0</v>
          </cell>
          <cell r="B83">
            <v>0</v>
          </cell>
          <cell r="C83" t="str">
            <v/>
          </cell>
          <cell r="D8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Normal="100" workbookViewId="0">
      <selection activeCell="C6" sqref="C6"/>
    </sheetView>
  </sheetViews>
  <sheetFormatPr defaultColWidth="8" defaultRowHeight="12.75" outlineLevelRow="1" x14ac:dyDescent="0.2"/>
  <cols>
    <col min="1" max="1" width="7.19921875" style="1" customWidth="1"/>
    <col min="2" max="2" width="8.296875" style="1" customWidth="1"/>
    <col min="3" max="3" width="16.09765625" style="1" customWidth="1"/>
    <col min="4" max="4" width="11.19921875" style="2" customWidth="1"/>
    <col min="5" max="8" width="10" style="3" customWidth="1"/>
    <col min="9" max="16" width="8.59765625" style="3" customWidth="1"/>
    <col min="17" max="17" width="10.69921875" style="3" customWidth="1"/>
    <col min="18" max="16384" width="8" style="1"/>
  </cols>
  <sheetData>
    <row r="2" spans="1:19" ht="24.75" customHeight="1" x14ac:dyDescent="0.4">
      <c r="E2" s="4" t="s">
        <v>16</v>
      </c>
      <c r="J2" s="1"/>
      <c r="L2" s="1"/>
      <c r="P2" s="5"/>
    </row>
    <row r="3" spans="1:19" ht="18" x14ac:dyDescent="0.25">
      <c r="E3" s="7"/>
      <c r="F3" s="7"/>
      <c r="G3" s="7"/>
      <c r="H3" s="7"/>
      <c r="I3" s="7"/>
      <c r="J3" s="8"/>
      <c r="K3" s="7"/>
      <c r="L3" s="6"/>
      <c r="M3" s="7"/>
      <c r="N3" s="7"/>
      <c r="O3" s="7"/>
      <c r="P3" s="9"/>
    </row>
    <row r="4" spans="1:19" ht="18" x14ac:dyDescent="0.25">
      <c r="E4" s="45" t="s">
        <v>0</v>
      </c>
      <c r="F4" s="45"/>
      <c r="G4" s="45"/>
      <c r="H4" s="46" t="s">
        <v>13</v>
      </c>
      <c r="I4" s="46"/>
      <c r="J4" s="46"/>
      <c r="K4" s="46"/>
      <c r="L4" s="46"/>
      <c r="M4" s="7"/>
      <c r="N4" s="7"/>
      <c r="O4" s="7"/>
      <c r="P4" s="9"/>
    </row>
    <row r="5" spans="1:19" ht="18" x14ac:dyDescent="0.25">
      <c r="E5" s="45" t="s">
        <v>1</v>
      </c>
      <c r="F5" s="45"/>
      <c r="G5" s="45"/>
      <c r="H5" s="46" t="s">
        <v>14</v>
      </c>
      <c r="I5" s="46"/>
      <c r="J5" s="46"/>
      <c r="K5" s="46"/>
      <c r="L5" s="46"/>
      <c r="M5" s="7"/>
      <c r="N5" s="7"/>
      <c r="O5" s="7"/>
      <c r="P5" s="9"/>
    </row>
    <row r="6" spans="1:19" ht="18" x14ac:dyDescent="0.25">
      <c r="E6" s="45" t="s">
        <v>2</v>
      </c>
      <c r="F6" s="45"/>
      <c r="G6" s="45"/>
      <c r="H6" s="46" t="s">
        <v>15</v>
      </c>
      <c r="I6" s="46"/>
      <c r="J6" s="46"/>
      <c r="K6" s="46"/>
      <c r="L6" s="46"/>
      <c r="M6" s="7"/>
      <c r="N6" s="7"/>
      <c r="O6" s="7"/>
      <c r="P6" s="9"/>
    </row>
    <row r="7" spans="1:19" ht="20.25" customHeight="1" x14ac:dyDescent="0.2">
      <c r="K7" s="10"/>
      <c r="L7" s="10"/>
      <c r="M7" s="10"/>
      <c r="N7" s="10"/>
      <c r="O7" s="10"/>
      <c r="Q7" s="11"/>
    </row>
    <row r="8" spans="1:19" ht="20.25" customHeight="1" thickBot="1" x14ac:dyDescent="0.25">
      <c r="D8" s="12"/>
      <c r="O8" s="5"/>
      <c r="P8" s="5"/>
      <c r="Q8" s="5"/>
    </row>
    <row r="9" spans="1:19" s="13" customFormat="1" ht="38.25" customHeight="1" thickTop="1" thickBot="1" x14ac:dyDescent="0.25">
      <c r="D9" s="14"/>
      <c r="E9" s="47" t="s">
        <v>3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9" ht="18.75" customHeight="1" thickBot="1" x14ac:dyDescent="0.25">
      <c r="A10" s="52"/>
      <c r="B10" s="52"/>
      <c r="C10" s="52"/>
      <c r="D10" s="53"/>
      <c r="E10" s="54">
        <v>2016</v>
      </c>
      <c r="F10" s="54"/>
      <c r="G10" s="54"/>
      <c r="H10" s="55"/>
      <c r="I10" s="56">
        <v>2017</v>
      </c>
      <c r="J10" s="54"/>
      <c r="K10" s="54"/>
      <c r="L10" s="55"/>
      <c r="M10" s="56">
        <v>2018</v>
      </c>
      <c r="N10" s="54"/>
      <c r="O10" s="54"/>
      <c r="P10" s="55"/>
      <c r="Q10" s="50" t="s">
        <v>4</v>
      </c>
    </row>
    <row r="11" spans="1:19" ht="39" customHeight="1" thickBot="1" x14ac:dyDescent="0.25">
      <c r="A11" s="24" t="s">
        <v>5</v>
      </c>
      <c r="B11" s="25" t="s">
        <v>6</v>
      </c>
      <c r="C11" s="25" t="s">
        <v>7</v>
      </c>
      <c r="D11" s="26" t="s">
        <v>8</v>
      </c>
      <c r="E11" s="27" t="s">
        <v>9</v>
      </c>
      <c r="F11" s="28" t="s">
        <v>10</v>
      </c>
      <c r="G11" s="28" t="s">
        <v>11</v>
      </c>
      <c r="H11" s="29" t="s">
        <v>12</v>
      </c>
      <c r="I11" s="30" t="s">
        <v>9</v>
      </c>
      <c r="J11" s="28" t="s">
        <v>10</v>
      </c>
      <c r="K11" s="28" t="s">
        <v>11</v>
      </c>
      <c r="L11" s="31" t="s">
        <v>12</v>
      </c>
      <c r="M11" s="30" t="s">
        <v>9</v>
      </c>
      <c r="N11" s="28" t="s">
        <v>10</v>
      </c>
      <c r="O11" s="28" t="s">
        <v>11</v>
      </c>
      <c r="P11" s="31" t="s">
        <v>12</v>
      </c>
      <c r="Q11" s="51"/>
    </row>
    <row r="12" spans="1:19" ht="31.5" customHeight="1" x14ac:dyDescent="0.2">
      <c r="A12" s="32" t="str">
        <f>'[2]1.ERDF Claim Form'!A59</f>
        <v>IP3a</v>
      </c>
      <c r="B12" s="33" t="str">
        <f>'[2]1.ERDF Claim Form'!B59</f>
        <v>C5</v>
      </c>
      <c r="C12" s="33" t="str">
        <f>'[2]1.ERDF Claim Form'!C59</f>
        <v>Number of New Enterprises Supported</v>
      </c>
      <c r="D12" s="33" t="str">
        <f>'[2]1.ERDF Claim Form'!D59</f>
        <v>Less Developed</v>
      </c>
      <c r="E12" s="34">
        <v>0</v>
      </c>
      <c r="F12" s="34">
        <v>2</v>
      </c>
      <c r="G12" s="34">
        <v>1</v>
      </c>
      <c r="H12" s="35">
        <v>3</v>
      </c>
      <c r="I12" s="36">
        <v>4</v>
      </c>
      <c r="J12" s="34">
        <v>4</v>
      </c>
      <c r="K12" s="34">
        <v>4</v>
      </c>
      <c r="L12" s="23">
        <v>4</v>
      </c>
      <c r="M12" s="36">
        <v>4</v>
      </c>
      <c r="N12" s="34">
        <v>5</v>
      </c>
      <c r="O12" s="34">
        <v>5</v>
      </c>
      <c r="P12" s="23">
        <v>0</v>
      </c>
      <c r="Q12" s="37">
        <f>SUM(E12:P12)</f>
        <v>36</v>
      </c>
    </row>
    <row r="13" spans="1:19" s="22" customFormat="1" ht="27.75" customHeight="1" thickBot="1" x14ac:dyDescent="0.25">
      <c r="A13" s="38" t="str">
        <f>'[2]1.ERDF Claim Form'!A60</f>
        <v>IP3a</v>
      </c>
      <c r="B13" s="39" t="str">
        <f>'[2]1.ERDF Claim Form'!B60</f>
        <v>C8</v>
      </c>
      <c r="C13" s="39" t="str">
        <f>'[2]1.ERDF Claim Form'!C60</f>
        <v>Employment Increase in Support Enterprises</v>
      </c>
      <c r="D13" s="39" t="str">
        <f>'[2]1.ERDF Claim Form'!D60</f>
        <v>Less Developed</v>
      </c>
      <c r="E13" s="40">
        <v>0</v>
      </c>
      <c r="F13" s="40">
        <v>0</v>
      </c>
      <c r="G13" s="40">
        <v>0</v>
      </c>
      <c r="H13" s="41">
        <v>10</v>
      </c>
      <c r="I13" s="42">
        <v>20</v>
      </c>
      <c r="J13" s="40">
        <v>20</v>
      </c>
      <c r="K13" s="40">
        <v>25</v>
      </c>
      <c r="L13" s="43">
        <v>30</v>
      </c>
      <c r="M13" s="42">
        <v>30</v>
      </c>
      <c r="N13" s="40">
        <v>30</v>
      </c>
      <c r="O13" s="40">
        <v>30</v>
      </c>
      <c r="P13" s="43">
        <v>30</v>
      </c>
      <c r="Q13" s="44">
        <f>SUM(E13:P13)</f>
        <v>225</v>
      </c>
      <c r="R13" s="21"/>
      <c r="S13" s="21"/>
    </row>
    <row r="14" spans="1:19" ht="27.75" hidden="1" customHeight="1" outlineLevel="1" x14ac:dyDescent="0.2">
      <c r="A14" s="15">
        <f>'[2]1.ERDF Claim Form'!A69</f>
        <v>0</v>
      </c>
      <c r="B14" s="15">
        <f>'[2]1.ERDF Claim Form'!B69</f>
        <v>0</v>
      </c>
      <c r="C14" s="15" t="str">
        <f>'[2]1.ERDF Claim Form'!C69</f>
        <v/>
      </c>
      <c r="D14" s="15">
        <f>'[2]1.ERDF Claim Form'!D69</f>
        <v>0</v>
      </c>
      <c r="E14" s="16"/>
      <c r="F14" s="16"/>
      <c r="G14" s="16"/>
      <c r="H14" s="17"/>
      <c r="I14" s="18"/>
      <c r="J14" s="16"/>
      <c r="K14" s="16"/>
      <c r="L14" s="19"/>
      <c r="M14" s="18"/>
      <c r="N14" s="16"/>
      <c r="O14" s="16"/>
      <c r="P14" s="19"/>
      <c r="Q14" s="20">
        <f t="shared" ref="Q14:Q28" si="0">SUM(E14:P14)</f>
        <v>0</v>
      </c>
    </row>
    <row r="15" spans="1:19" ht="27.75" hidden="1" customHeight="1" outlineLevel="1" x14ac:dyDescent="0.2">
      <c r="A15" s="15">
        <f>'[2]1.ERDF Claim Form'!A70</f>
        <v>0</v>
      </c>
      <c r="B15" s="15">
        <f>'[2]1.ERDF Claim Form'!B70</f>
        <v>0</v>
      </c>
      <c r="C15" s="15" t="str">
        <f>'[2]1.ERDF Claim Form'!C70</f>
        <v/>
      </c>
      <c r="D15" s="15">
        <f>'[2]1.ERDF Claim Form'!D70</f>
        <v>0</v>
      </c>
      <c r="E15" s="16"/>
      <c r="F15" s="16"/>
      <c r="G15" s="16"/>
      <c r="H15" s="17"/>
      <c r="I15" s="18"/>
      <c r="J15" s="16"/>
      <c r="K15" s="16"/>
      <c r="L15" s="19"/>
      <c r="M15" s="18"/>
      <c r="N15" s="16"/>
      <c r="O15" s="16"/>
      <c r="P15" s="19"/>
      <c r="Q15" s="20">
        <f t="shared" si="0"/>
        <v>0</v>
      </c>
    </row>
    <row r="16" spans="1:19" ht="27.75" hidden="1" customHeight="1" outlineLevel="1" x14ac:dyDescent="0.2">
      <c r="A16" s="15">
        <f>'[2]1.ERDF Claim Form'!A71</f>
        <v>0</v>
      </c>
      <c r="B16" s="15">
        <f>'[2]1.ERDF Claim Form'!B71</f>
        <v>0</v>
      </c>
      <c r="C16" s="15" t="str">
        <f>'[2]1.ERDF Claim Form'!C71</f>
        <v/>
      </c>
      <c r="D16" s="15">
        <f>'[2]1.ERDF Claim Form'!D71</f>
        <v>0</v>
      </c>
      <c r="E16" s="16"/>
      <c r="F16" s="16"/>
      <c r="G16" s="16"/>
      <c r="H16" s="17"/>
      <c r="I16" s="18"/>
      <c r="J16" s="16"/>
      <c r="K16" s="16"/>
      <c r="L16" s="19"/>
      <c r="M16" s="18"/>
      <c r="N16" s="16"/>
      <c r="O16" s="16"/>
      <c r="P16" s="19"/>
      <c r="Q16" s="20">
        <f t="shared" si="0"/>
        <v>0</v>
      </c>
    </row>
    <row r="17" spans="1:17" ht="27.75" hidden="1" customHeight="1" outlineLevel="1" x14ac:dyDescent="0.2">
      <c r="A17" s="15">
        <f>'[2]1.ERDF Claim Form'!A72</f>
        <v>0</v>
      </c>
      <c r="B17" s="15">
        <f>'[2]1.ERDF Claim Form'!B72</f>
        <v>0</v>
      </c>
      <c r="C17" s="15" t="str">
        <f>'[2]1.ERDF Claim Form'!C72</f>
        <v/>
      </c>
      <c r="D17" s="15">
        <f>'[2]1.ERDF Claim Form'!D72</f>
        <v>0</v>
      </c>
      <c r="E17" s="16"/>
      <c r="F17" s="16"/>
      <c r="G17" s="16"/>
      <c r="H17" s="17"/>
      <c r="I17" s="18"/>
      <c r="J17" s="16"/>
      <c r="K17" s="16"/>
      <c r="L17" s="19"/>
      <c r="M17" s="18"/>
      <c r="N17" s="16"/>
      <c r="O17" s="16"/>
      <c r="P17" s="19"/>
      <c r="Q17" s="20">
        <f t="shared" si="0"/>
        <v>0</v>
      </c>
    </row>
    <row r="18" spans="1:17" ht="27.75" hidden="1" customHeight="1" outlineLevel="1" x14ac:dyDescent="0.2">
      <c r="A18" s="15">
        <f>'[2]1.ERDF Claim Form'!A73</f>
        <v>0</v>
      </c>
      <c r="B18" s="15">
        <f>'[2]1.ERDF Claim Form'!B73</f>
        <v>0</v>
      </c>
      <c r="C18" s="15" t="str">
        <f>'[2]1.ERDF Claim Form'!C73</f>
        <v/>
      </c>
      <c r="D18" s="15">
        <f>'[2]1.ERDF Claim Form'!D73</f>
        <v>0</v>
      </c>
      <c r="E18" s="16"/>
      <c r="F18" s="16"/>
      <c r="G18" s="16"/>
      <c r="H18" s="17"/>
      <c r="I18" s="18"/>
      <c r="J18" s="16"/>
      <c r="K18" s="16"/>
      <c r="L18" s="19"/>
      <c r="M18" s="18"/>
      <c r="N18" s="16"/>
      <c r="O18" s="16"/>
      <c r="P18" s="19"/>
      <c r="Q18" s="20">
        <f t="shared" si="0"/>
        <v>0</v>
      </c>
    </row>
    <row r="19" spans="1:17" ht="27.75" hidden="1" customHeight="1" outlineLevel="1" x14ac:dyDescent="0.2">
      <c r="A19" s="15">
        <f>'[2]1.ERDF Claim Form'!A74</f>
        <v>0</v>
      </c>
      <c r="B19" s="15">
        <f>'[2]1.ERDF Claim Form'!B74</f>
        <v>0</v>
      </c>
      <c r="C19" s="15" t="str">
        <f>'[2]1.ERDF Claim Form'!C74</f>
        <v/>
      </c>
      <c r="D19" s="15">
        <f>'[2]1.ERDF Claim Form'!D74</f>
        <v>0</v>
      </c>
      <c r="E19" s="16"/>
      <c r="F19" s="16"/>
      <c r="G19" s="16"/>
      <c r="H19" s="17"/>
      <c r="I19" s="18"/>
      <c r="J19" s="16"/>
      <c r="K19" s="16"/>
      <c r="L19" s="19"/>
      <c r="M19" s="18"/>
      <c r="N19" s="16"/>
      <c r="O19" s="16"/>
      <c r="P19" s="19"/>
      <c r="Q19" s="20">
        <f t="shared" si="0"/>
        <v>0</v>
      </c>
    </row>
    <row r="20" spans="1:17" ht="27.75" hidden="1" customHeight="1" outlineLevel="1" x14ac:dyDescent="0.2">
      <c r="A20" s="15">
        <f>'[2]1.ERDF Claim Form'!A75</f>
        <v>0</v>
      </c>
      <c r="B20" s="15">
        <f>'[2]1.ERDF Claim Form'!B75</f>
        <v>0</v>
      </c>
      <c r="C20" s="15" t="str">
        <f>'[2]1.ERDF Claim Form'!C75</f>
        <v/>
      </c>
      <c r="D20" s="15">
        <f>'[2]1.ERDF Claim Form'!D75</f>
        <v>0</v>
      </c>
      <c r="E20" s="16"/>
      <c r="F20" s="16"/>
      <c r="G20" s="16"/>
      <c r="H20" s="17"/>
      <c r="I20" s="18"/>
      <c r="J20" s="16"/>
      <c r="K20" s="16"/>
      <c r="L20" s="19"/>
      <c r="M20" s="18"/>
      <c r="N20" s="16"/>
      <c r="O20" s="16"/>
      <c r="P20" s="19"/>
      <c r="Q20" s="20">
        <f t="shared" si="0"/>
        <v>0</v>
      </c>
    </row>
    <row r="21" spans="1:17" ht="27.75" hidden="1" customHeight="1" outlineLevel="1" x14ac:dyDescent="0.2">
      <c r="A21" s="15">
        <f>'[2]1.ERDF Claim Form'!A76</f>
        <v>0</v>
      </c>
      <c r="B21" s="15">
        <f>'[2]1.ERDF Claim Form'!B76</f>
        <v>0</v>
      </c>
      <c r="C21" s="15" t="str">
        <f>'[2]1.ERDF Claim Form'!C76</f>
        <v/>
      </c>
      <c r="D21" s="15">
        <f>'[2]1.ERDF Claim Form'!D76</f>
        <v>0</v>
      </c>
      <c r="E21" s="16"/>
      <c r="F21" s="16"/>
      <c r="G21" s="16"/>
      <c r="H21" s="17"/>
      <c r="I21" s="18"/>
      <c r="J21" s="16"/>
      <c r="K21" s="16"/>
      <c r="L21" s="19"/>
      <c r="M21" s="18"/>
      <c r="N21" s="16"/>
      <c r="O21" s="16"/>
      <c r="P21" s="19"/>
      <c r="Q21" s="20">
        <f t="shared" si="0"/>
        <v>0</v>
      </c>
    </row>
    <row r="22" spans="1:17" ht="27.75" hidden="1" customHeight="1" outlineLevel="1" x14ac:dyDescent="0.2">
      <c r="A22" s="15">
        <f>'[2]1.ERDF Claim Form'!A77</f>
        <v>0</v>
      </c>
      <c r="B22" s="15">
        <f>'[2]1.ERDF Claim Form'!B77</f>
        <v>0</v>
      </c>
      <c r="C22" s="15" t="str">
        <f>'[2]1.ERDF Claim Form'!C77</f>
        <v/>
      </c>
      <c r="D22" s="15">
        <f>'[2]1.ERDF Claim Form'!D77</f>
        <v>0</v>
      </c>
      <c r="E22" s="16"/>
      <c r="F22" s="16"/>
      <c r="G22" s="16"/>
      <c r="H22" s="17"/>
      <c r="I22" s="18"/>
      <c r="J22" s="16"/>
      <c r="K22" s="16"/>
      <c r="L22" s="19"/>
      <c r="M22" s="18"/>
      <c r="N22" s="16"/>
      <c r="O22" s="16"/>
      <c r="P22" s="19"/>
      <c r="Q22" s="20">
        <f t="shared" si="0"/>
        <v>0</v>
      </c>
    </row>
    <row r="23" spans="1:17" ht="27.75" hidden="1" customHeight="1" outlineLevel="1" x14ac:dyDescent="0.2">
      <c r="A23" s="15">
        <f>'[2]1.ERDF Claim Form'!A78</f>
        <v>0</v>
      </c>
      <c r="B23" s="15">
        <f>'[2]1.ERDF Claim Form'!B78</f>
        <v>0</v>
      </c>
      <c r="C23" s="15" t="str">
        <f>'[2]1.ERDF Claim Form'!C78</f>
        <v/>
      </c>
      <c r="D23" s="15">
        <f>'[2]1.ERDF Claim Form'!D78</f>
        <v>0</v>
      </c>
      <c r="E23" s="16"/>
      <c r="F23" s="16"/>
      <c r="G23" s="16"/>
      <c r="H23" s="17"/>
      <c r="I23" s="18"/>
      <c r="J23" s="16"/>
      <c r="K23" s="16"/>
      <c r="L23" s="19"/>
      <c r="M23" s="18"/>
      <c r="N23" s="16"/>
      <c r="O23" s="16"/>
      <c r="P23" s="19"/>
      <c r="Q23" s="20">
        <f t="shared" si="0"/>
        <v>0</v>
      </c>
    </row>
    <row r="24" spans="1:17" ht="27.75" hidden="1" customHeight="1" outlineLevel="1" x14ac:dyDescent="0.2">
      <c r="A24" s="15">
        <f>'[2]1.ERDF Claim Form'!A79</f>
        <v>0</v>
      </c>
      <c r="B24" s="15">
        <f>'[2]1.ERDF Claim Form'!B79</f>
        <v>0</v>
      </c>
      <c r="C24" s="15" t="str">
        <f>'[2]1.ERDF Claim Form'!C79</f>
        <v/>
      </c>
      <c r="D24" s="15">
        <f>'[2]1.ERDF Claim Form'!D79</f>
        <v>0</v>
      </c>
      <c r="E24" s="16"/>
      <c r="F24" s="16"/>
      <c r="G24" s="16"/>
      <c r="H24" s="17"/>
      <c r="I24" s="18"/>
      <c r="J24" s="16"/>
      <c r="K24" s="16"/>
      <c r="L24" s="19"/>
      <c r="M24" s="18"/>
      <c r="N24" s="16"/>
      <c r="O24" s="16"/>
      <c r="P24" s="19"/>
      <c r="Q24" s="20">
        <f t="shared" si="0"/>
        <v>0</v>
      </c>
    </row>
    <row r="25" spans="1:17" ht="27.75" hidden="1" customHeight="1" outlineLevel="1" x14ac:dyDescent="0.2">
      <c r="A25" s="15">
        <f>'[2]1.ERDF Claim Form'!A80</f>
        <v>0</v>
      </c>
      <c r="B25" s="15">
        <f>'[2]1.ERDF Claim Form'!B80</f>
        <v>0</v>
      </c>
      <c r="C25" s="15" t="str">
        <f>'[2]1.ERDF Claim Form'!C80</f>
        <v/>
      </c>
      <c r="D25" s="15">
        <f>'[2]1.ERDF Claim Form'!D80</f>
        <v>0</v>
      </c>
      <c r="E25" s="16"/>
      <c r="F25" s="16"/>
      <c r="G25" s="16"/>
      <c r="H25" s="17"/>
      <c r="I25" s="18"/>
      <c r="J25" s="16"/>
      <c r="K25" s="16"/>
      <c r="L25" s="19"/>
      <c r="M25" s="18"/>
      <c r="N25" s="16"/>
      <c r="O25" s="16"/>
      <c r="P25" s="19"/>
      <c r="Q25" s="20">
        <f t="shared" si="0"/>
        <v>0</v>
      </c>
    </row>
    <row r="26" spans="1:17" ht="27.75" hidden="1" customHeight="1" outlineLevel="1" x14ac:dyDescent="0.2">
      <c r="A26" s="15">
        <f>'[2]1.ERDF Claim Form'!A81</f>
        <v>0</v>
      </c>
      <c r="B26" s="15">
        <f>'[2]1.ERDF Claim Form'!B81</f>
        <v>0</v>
      </c>
      <c r="C26" s="15" t="str">
        <f>'[2]1.ERDF Claim Form'!C81</f>
        <v/>
      </c>
      <c r="D26" s="15">
        <f>'[2]1.ERDF Claim Form'!D81</f>
        <v>0</v>
      </c>
      <c r="E26" s="16"/>
      <c r="F26" s="16"/>
      <c r="G26" s="16"/>
      <c r="H26" s="17"/>
      <c r="I26" s="18"/>
      <c r="J26" s="16"/>
      <c r="K26" s="16"/>
      <c r="L26" s="19"/>
      <c r="M26" s="18"/>
      <c r="N26" s="16"/>
      <c r="O26" s="16"/>
      <c r="P26" s="19"/>
      <c r="Q26" s="20">
        <f t="shared" si="0"/>
        <v>0</v>
      </c>
    </row>
    <row r="27" spans="1:17" ht="27.75" hidden="1" customHeight="1" outlineLevel="1" x14ac:dyDescent="0.2">
      <c r="A27" s="15">
        <f>'[2]1.ERDF Claim Form'!A82</f>
        <v>0</v>
      </c>
      <c r="B27" s="15">
        <f>'[2]1.ERDF Claim Form'!B82</f>
        <v>0</v>
      </c>
      <c r="C27" s="15" t="str">
        <f>'[2]1.ERDF Claim Form'!C82</f>
        <v/>
      </c>
      <c r="D27" s="15">
        <f>'[2]1.ERDF Claim Form'!D82</f>
        <v>0</v>
      </c>
      <c r="E27" s="16"/>
      <c r="F27" s="16"/>
      <c r="G27" s="16"/>
      <c r="H27" s="17"/>
      <c r="I27" s="18"/>
      <c r="J27" s="16"/>
      <c r="K27" s="16"/>
      <c r="L27" s="19"/>
      <c r="M27" s="18"/>
      <c r="N27" s="16"/>
      <c r="O27" s="16"/>
      <c r="P27" s="19"/>
      <c r="Q27" s="20">
        <f t="shared" si="0"/>
        <v>0</v>
      </c>
    </row>
    <row r="28" spans="1:17" ht="27.75" hidden="1" customHeight="1" outlineLevel="1" x14ac:dyDescent="0.2">
      <c r="A28" s="15">
        <f>'[2]1.ERDF Claim Form'!A83</f>
        <v>0</v>
      </c>
      <c r="B28" s="15">
        <f>'[2]1.ERDF Claim Form'!B83</f>
        <v>0</v>
      </c>
      <c r="C28" s="15" t="str">
        <f>'[2]1.ERDF Claim Form'!C83</f>
        <v/>
      </c>
      <c r="D28" s="15">
        <f>'[2]1.ERDF Claim Form'!D83</f>
        <v>0</v>
      </c>
      <c r="E28" s="16"/>
      <c r="F28" s="16"/>
      <c r="G28" s="16"/>
      <c r="H28" s="17"/>
      <c r="I28" s="18"/>
      <c r="J28" s="16"/>
      <c r="K28" s="16"/>
      <c r="L28" s="19"/>
      <c r="M28" s="18"/>
      <c r="N28" s="16"/>
      <c r="O28" s="16"/>
      <c r="P28" s="19"/>
      <c r="Q28" s="20">
        <f t="shared" si="0"/>
        <v>0</v>
      </c>
    </row>
    <row r="29" spans="1:17" collapsed="1" x14ac:dyDescent="0.2"/>
  </sheetData>
  <mergeCells count="12">
    <mergeCell ref="E4:G4"/>
    <mergeCell ref="H4:L4"/>
    <mergeCell ref="E9:Q9"/>
    <mergeCell ref="Q10:Q11"/>
    <mergeCell ref="A10:D10"/>
    <mergeCell ref="E10:H10"/>
    <mergeCell ref="I10:L10"/>
    <mergeCell ref="M10:P10"/>
    <mergeCell ref="E6:G6"/>
    <mergeCell ref="H6:L6"/>
    <mergeCell ref="E5:G5"/>
    <mergeCell ref="H5:L5"/>
  </mergeCells>
  <dataValidations count="1">
    <dataValidation type="decimal" allowBlank="1" showInputMessage="1" showErrorMessage="1" errorTitle="Error" error="You can only enter whole numbers in this cell." sqref="E917211:P917214 E851675:P851678 E786139:P786142 E720603:P720606 E655067:P655070 E589531:P589534 E523995:P523998 E458459:P458462 E392923:P392926 E327387:P327390 E261851:P261854 E196315:P196318 E130779:P130782 E65243:P65246 E982747:P982750 E982735:Q982738 E917199:Q917202 E851663:Q851666 E786127:Q786130 E720591:Q720594 E655055:Q655058 E589519:Q589522 E523983:Q523986 E458447:Q458450 E392911:Q392914 E327375:Q327378 E261839:Q261842 E196303:Q196306 E130767:Q130770 E65231:Q65234 E12:P28">
      <formula1>-1000000000</formula1>
      <formula2>1000000000</formula2>
    </dataValidation>
  </dataValidations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B3830FEA-4BEB-49E3-9D17-4F54591DE681}">
            <xm:f>'\\cc\root\CEC\Pydar\Groups\CDC Shared Documents\Central Finance\Grant Claim Correspondence\Invest in Cornwall\Claim 9 Dec 17\[IICERDFClaim9Dec 17.xlsm]Sheet4'!#REF!&gt;=20183</xm:f>
            <x14:dxf>
              <fill>
                <patternFill>
                  <bgColor theme="0" tint="-0.14996795556505021"/>
                </patternFill>
              </fill>
            </x14:dxf>
          </x14:cfRule>
          <xm:sqref>O12:O28</xm:sqref>
        </x14:conditionalFormatting>
        <x14:conditionalFormatting xmlns:xm="http://schemas.microsoft.com/office/excel/2006/main">
          <x14:cfRule type="expression" priority="19" id="{C2AA8872-CB96-49AA-A7E7-8CF4593023C9}">
            <xm:f>'\\cc\root\CEC\Pydar\Groups\CDC Shared Documents\Central Finance\Grant Claim Correspondence\Invest in Cornwall\Claim 9 Dec 17\[IICERDFClaim9Dec 17.xlsm]Sheet4'!#REF!&gt;=20161</xm:f>
            <x14:dxf>
              <fill>
                <patternFill>
                  <bgColor theme="0" tint="-0.14996795556505021"/>
                </patternFill>
              </fill>
            </x14:dxf>
          </x14:cfRule>
          <xm:sqref>E12:E28</xm:sqref>
        </x14:conditionalFormatting>
        <x14:conditionalFormatting xmlns:xm="http://schemas.microsoft.com/office/excel/2006/main">
          <x14:cfRule type="expression" priority="20" id="{3A50728B-BFA1-4D7C-8966-0636384E5D15}">
            <xm:f>'\\cc\root\CEC\Pydar\Groups\CDC Shared Documents\Central Finance\Grant Claim Correspondence\Invest in Cornwall\Claim 9 Dec 17\[IICERDFClaim9Dec 17.xlsm]Sheet4'!#REF!&gt;=20162</xm:f>
            <x14:dxf>
              <fill>
                <patternFill>
                  <bgColor theme="0" tint="-0.14996795556505021"/>
                </patternFill>
              </fill>
            </x14:dxf>
          </x14:cfRule>
          <xm:sqref>F12:F28</xm:sqref>
        </x14:conditionalFormatting>
        <x14:conditionalFormatting xmlns:xm="http://schemas.microsoft.com/office/excel/2006/main">
          <x14:cfRule type="expression" priority="21" id="{949D57F2-1CDE-438A-88BF-8F67749C5E3F}">
            <xm:f>'\\cc\root\CEC\Pydar\Groups\CDC Shared Documents\Central Finance\Grant Claim Correspondence\Invest in Cornwall\Claim 9 Dec 17\[IICERDFClaim9Dec 17.xlsm]Sheet4'!#REF!&gt;=20163</xm:f>
            <x14:dxf>
              <fill>
                <patternFill>
                  <bgColor theme="0" tint="-0.14996795556505021"/>
                </patternFill>
              </fill>
            </x14:dxf>
          </x14:cfRule>
          <xm:sqref>G12:G28</xm:sqref>
        </x14:conditionalFormatting>
        <x14:conditionalFormatting xmlns:xm="http://schemas.microsoft.com/office/excel/2006/main">
          <x14:cfRule type="expression" priority="22" id="{6E264B8C-C4C4-4115-B5E7-B885BA70615B}">
            <xm:f>'\\cc\root\CEC\Pydar\Groups\CDC Shared Documents\Central Finance\Grant Claim Correspondence\Invest in Cornwall\Claim 9 Dec 17\[IICERDFClaim9Dec 17.xlsm]Sheet4'!#REF!&gt;=20164</xm:f>
            <x14:dxf>
              <fill>
                <patternFill>
                  <bgColor theme="0" tint="-0.14996795556505021"/>
                </patternFill>
              </fill>
            </x14:dxf>
          </x14:cfRule>
          <xm:sqref>H12:H28</xm:sqref>
        </x14:conditionalFormatting>
        <x14:conditionalFormatting xmlns:xm="http://schemas.microsoft.com/office/excel/2006/main">
          <x14:cfRule type="expression" priority="23" id="{5E9CDD5D-151F-4B2D-BA48-8C8617B3BC39}">
            <xm:f>'\\cc\root\CEC\Pydar\Groups\CDC Shared Documents\Central Finance\Grant Claim Correspondence\Invest in Cornwall\Claim 9 Dec 17\[IICERDFClaim9Dec 17.xlsm]Sheet4'!#REF!&gt;=20171</xm:f>
            <x14:dxf>
              <fill>
                <patternFill>
                  <bgColor theme="0" tint="-0.14996795556505021"/>
                </patternFill>
              </fill>
            </x14:dxf>
          </x14:cfRule>
          <xm:sqref>I12:I28</xm:sqref>
        </x14:conditionalFormatting>
        <x14:conditionalFormatting xmlns:xm="http://schemas.microsoft.com/office/excel/2006/main">
          <x14:cfRule type="expression" priority="24" id="{BF9DEDE6-4E1A-4C67-B607-7305104C76F1}">
            <xm:f>'\\cc\root\CEC\Pydar\Groups\CDC Shared Documents\Central Finance\Grant Claim Correspondence\Invest in Cornwall\Claim 9 Dec 17\[IICERDFClaim9Dec 17.xlsm]Sheet4'!#REF!&gt;=20172</xm:f>
            <x14:dxf>
              <fill>
                <patternFill>
                  <bgColor theme="0" tint="-0.14996795556505021"/>
                </patternFill>
              </fill>
            </x14:dxf>
          </x14:cfRule>
          <xm:sqref>J12:J28</xm:sqref>
        </x14:conditionalFormatting>
        <x14:conditionalFormatting xmlns:xm="http://schemas.microsoft.com/office/excel/2006/main">
          <x14:cfRule type="expression" priority="25" id="{8EFE801D-B868-4930-8FE7-9CD13CF7D87C}">
            <xm:f>'\\cc\root\CEC\Pydar\Groups\CDC Shared Documents\Central Finance\Grant Claim Correspondence\Invest in Cornwall\Claim 9 Dec 17\[IICERDFClaim9Dec 17.xlsm]Sheet4'!#REF!&gt;=20174</xm:f>
            <x14:dxf>
              <fill>
                <patternFill>
                  <bgColor theme="0" tint="-0.14996795556505021"/>
                </patternFill>
              </fill>
            </x14:dxf>
          </x14:cfRule>
          <xm:sqref>L12:L28</xm:sqref>
        </x14:conditionalFormatting>
        <x14:conditionalFormatting xmlns:xm="http://schemas.microsoft.com/office/excel/2006/main">
          <x14:cfRule type="expression" priority="26" id="{B3B239BD-725A-4BE0-9674-B8B5DFFD46DE}">
            <xm:f>'\\cc\root\CEC\Pydar\Groups\CDC Shared Documents\Central Finance\Grant Claim Correspondence\Invest in Cornwall\Claim 9 Dec 17\[IICERDFClaim9Dec 17.xlsm]Sheet4'!#REF!&gt;=20181</xm:f>
            <x14:dxf>
              <fill>
                <patternFill>
                  <bgColor theme="0" tint="-0.14996795556505021"/>
                </patternFill>
              </fill>
            </x14:dxf>
          </x14:cfRule>
          <xm:sqref>M12:M28</xm:sqref>
        </x14:conditionalFormatting>
        <x14:conditionalFormatting xmlns:xm="http://schemas.microsoft.com/office/excel/2006/main">
          <x14:cfRule type="expression" priority="27" id="{AD8A5B5C-BBB7-44E3-9DB7-BB5FFF033233}">
            <xm:f>'\\cc\root\CEC\Pydar\Groups\CDC Shared Documents\Central Finance\Grant Claim Correspondence\Invest in Cornwall\Claim 9 Dec 17\[IICERDFClaim9Dec 17.xlsm]Sheet4'!#REF!&gt;=20182</xm:f>
            <x14:dxf>
              <fill>
                <patternFill>
                  <bgColor theme="0" tint="-0.14996795556505021"/>
                </patternFill>
              </fill>
            </x14:dxf>
          </x14:cfRule>
          <xm:sqref>N12:N28</xm:sqref>
        </x14:conditionalFormatting>
        <x14:conditionalFormatting xmlns:xm="http://schemas.microsoft.com/office/excel/2006/main">
          <x14:cfRule type="expression" priority="28" id="{7FBA3591-58D5-41E7-97B8-A7A65ADAF551}">
            <xm:f>'\\cc\root\CEC\Pydar\Groups\CDC Shared Documents\Central Finance\Grant Claim Correspondence\Invest in Cornwall\Claim 9 Dec 17\[IICERDFClaim9Dec 17.xlsm]Sheet4'!#REF!&gt;=20184</xm:f>
            <x14:dxf>
              <fill>
                <patternFill>
                  <bgColor theme="0" tint="-0.14996795556505021"/>
                </patternFill>
              </fill>
            </x14:dxf>
          </x14:cfRule>
          <xm:sqref>P12:P28</xm:sqref>
        </x14:conditionalFormatting>
        <x14:conditionalFormatting xmlns:xm="http://schemas.microsoft.com/office/excel/2006/main">
          <x14:cfRule type="expression" priority="18" id="{E63E7334-E49B-473F-81DC-7323A51B87F7}">
            <xm:f>'\\cc\root\CEC\Pydar\Groups\CDC Shared Documents\Central Finance\Grant Claim Correspondence\Invest in Cornwall\Claim 9 Dec 17\[IICERDFClaim9Dec 17.xlsm]Sheet4'!#REF!&gt;=20173</xm:f>
            <x14:dxf>
              <fill>
                <patternFill>
                  <bgColor theme="0" tint="-0.14996795556505021"/>
                </patternFill>
              </fill>
            </x14:dxf>
          </x14:cfRule>
          <xm:sqref>K12:K28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Youell Amanda</dc:creator>
  <cp:lastModifiedBy>Woodworth Graham</cp:lastModifiedBy>
  <cp:lastPrinted>2018-01-31T10:17:15Z</cp:lastPrinted>
  <dcterms:created xsi:type="dcterms:W3CDTF">2018-01-31T10:05:51Z</dcterms:created>
  <dcterms:modified xsi:type="dcterms:W3CDTF">2018-03-11T18:12:27Z</dcterms:modified>
</cp:coreProperties>
</file>