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arnott\Desktop\"/>
    </mc:Choice>
  </mc:AlternateContent>
  <xr:revisionPtr revIDLastSave="0" documentId="8_{1251C47C-53B6-417E-811A-E804FC26FA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1.Summary" sheetId="5" r:id="rId1"/>
    <sheet name="T2.SMP" sheetId="9" r:id="rId2"/>
    <sheet name="T3.EAVentedPT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7" l="1"/>
  <c r="D7" i="9" l="1"/>
  <c r="D6" i="9"/>
  <c r="D8" i="9" s="1"/>
</calcChain>
</file>

<file path=xl/sharedStrings.xml><?xml version="1.0" encoding="utf-8"?>
<sst xmlns="http://schemas.openxmlformats.org/spreadsheetml/2006/main" count="60" uniqueCount="43">
  <si>
    <t>Total units</t>
  </si>
  <si>
    <t>Instrument</t>
  </si>
  <si>
    <t>Procurement</t>
  </si>
  <si>
    <t>EA Framework</t>
  </si>
  <si>
    <t>Download cable for pressure transducers</t>
  </si>
  <si>
    <t>Tender</t>
  </si>
  <si>
    <t>Handheld mini-dipmeter</t>
  </si>
  <si>
    <t>NA</t>
  </si>
  <si>
    <t>Table. Instrumentation proposed for the Stroud Valleys Natural Flood Management and Groundwater  Recharge monitoring plan. Labels: NA = not applicable</t>
  </si>
  <si>
    <t>Over 10m</t>
  </si>
  <si>
    <t>Cable Length (m)</t>
  </si>
  <si>
    <t xml:space="preserve">Solar panel, power regulator required to attach use solar pannel with flow meter, mounting bracket. </t>
  </si>
  <si>
    <t>Doppler flow meter, data logger in waterproof enclosure, battery</t>
  </si>
  <si>
    <t>Download cable for flow meters</t>
  </si>
  <si>
    <t>Water proof kiosk and solar pannel for weather station</t>
  </si>
  <si>
    <t>Download facility for soil moisture probe (i.e. download cable or telemetry method, if telemetry additionally specify any associated costs)</t>
  </si>
  <si>
    <t>See VentedPT tab</t>
  </si>
  <si>
    <r>
      <t>Vented pressure transducer, cable and data logger (</t>
    </r>
    <r>
      <rPr>
        <b/>
        <sz val="7"/>
        <color theme="1"/>
        <rFont val="Arial"/>
        <family val="2"/>
      </rPr>
      <t>see T3.VentedPT tab for details</t>
    </r>
    <r>
      <rPr>
        <sz val="7"/>
        <color theme="1"/>
        <rFont val="Arial"/>
        <family val="2"/>
      </rPr>
      <t>)</t>
    </r>
  </si>
  <si>
    <t>Number of soil moisture probes per site</t>
  </si>
  <si>
    <t>Sites</t>
  </si>
  <si>
    <t>Total probes</t>
  </si>
  <si>
    <t>Soil moisture probe depths (m)</t>
  </si>
  <si>
    <t>Horsely</t>
  </si>
  <si>
    <t>0.25, 0.5,1.0,1.5,2.0,2.5,3.0</t>
  </si>
  <si>
    <t>Holy Brook</t>
  </si>
  <si>
    <t>0.2,0.4,0.6,0.8,1.0,1.2</t>
  </si>
  <si>
    <t>Overall total</t>
  </si>
  <si>
    <t xml:space="preserve">Table A. Details of required soil moisture probe set up. </t>
  </si>
  <si>
    <t>Figure 1. Holy Brook Installations. Note that only "soil moisture probe" locations are relevant to this tender.</t>
  </si>
  <si>
    <t>Figure 2. Horsley Installations. Note that only "soil moisture probe" locations are relevant to this tender.</t>
  </si>
  <si>
    <t>Hand held soil moisture probe for manual measurements at soil surface. 200mm long probes. Preparation set for probe insertion. Handheld reader.</t>
  </si>
  <si>
    <t>Table. Vented pressure transducers to be obtained from Environment Agency through framework.</t>
  </si>
  <si>
    <t>Cable length</t>
  </si>
  <si>
    <t>Number of vented pressure transducers</t>
  </si>
  <si>
    <t>3m cable</t>
  </si>
  <si>
    <t>5m cable</t>
  </si>
  <si>
    <t>7m cable</t>
  </si>
  <si>
    <t>10m cable</t>
  </si>
  <si>
    <t>Total</t>
  </si>
  <si>
    <r>
      <t>Soil Moisture Probes - Background</t>
    </r>
    <r>
      <rPr>
        <sz val="11"/>
        <color theme="1"/>
        <rFont val="Arial"/>
        <family val="2"/>
      </rPr>
      <t xml:space="preserve">
The requirement is to measure a profile of soil moisture measurements at various depths within the soil profile at 2 locations (see maps of Figure 1: Holy Brook and Figure 2: Horsley). There are a total of 6 sites (black filled rectangles on the maps) at the 2 locations where soil moisture measurements are required. At each site multiple soil moisture probes will be installed close to eachother but at different depths. Table A indicates the number of probes per sites and probe depths. The most cost-effective method for storing the data and powering the loggers is sought. Long cables that allow several sites to be attached to a single data logger and power source can be considered. Alternatively, the 6 sites can each have an independent data logger and power source. The scaled maps below (Figures 1 and 2) will enable distances to be determined. Data loggers should be inclosed in tamper proof waterproof box. </t>
    </r>
  </si>
  <si>
    <t>Weather station: essential parameters are rainfall, and those required to determine Penman Monteith reference evapotranspiration (temperature, relative humidity, wind speed, solar radiation).</t>
  </si>
  <si>
    <t>Barometric reference module included - if available.</t>
  </si>
  <si>
    <r>
      <t>Soil moisture probes and associated power source, and data loggers (</t>
    </r>
    <r>
      <rPr>
        <b/>
        <u/>
        <sz val="7"/>
        <color theme="1"/>
        <rFont val="Arial"/>
        <family val="2"/>
      </rPr>
      <t>see T2.SMP tab for details</t>
    </r>
    <r>
      <rPr>
        <sz val="7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</si>
</sst>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7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25400</xdr:rowOff>
    </xdr:from>
    <xdr:ext cx="5760732" cy="540106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9200"/>
          <a:ext cx="5760732" cy="540106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6350</xdr:rowOff>
    </xdr:from>
    <xdr:ext cx="5760000" cy="307178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37550"/>
          <a:ext cx="5760000" cy="30717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3" sqref="M13"/>
    </sheetView>
  </sheetViews>
  <sheetFormatPr defaultColWidth="8.69921875" defaultRowHeight="13.2" x14ac:dyDescent="0.25"/>
  <cols>
    <col min="1" max="1" width="18.5" style="1" customWidth="1"/>
    <col min="2" max="2" width="7.59765625" style="1" customWidth="1"/>
    <col min="3" max="16384" width="8.69921875" style="1"/>
  </cols>
  <sheetData>
    <row r="1" spans="1:4" ht="42.45" customHeight="1" x14ac:dyDescent="0.25">
      <c r="A1" s="25" t="s">
        <v>8</v>
      </c>
      <c r="B1" s="25"/>
      <c r="C1" s="25"/>
      <c r="D1" s="25"/>
    </row>
    <row r="2" spans="1:4" ht="19.2" x14ac:dyDescent="0.25">
      <c r="A2" s="3" t="s">
        <v>1</v>
      </c>
      <c r="B2" s="3" t="s">
        <v>0</v>
      </c>
      <c r="C2" s="3" t="s">
        <v>2</v>
      </c>
      <c r="D2" s="3" t="s">
        <v>10</v>
      </c>
    </row>
    <row r="3" spans="1:4" ht="28.8" x14ac:dyDescent="0.25">
      <c r="A3" s="4" t="s">
        <v>17</v>
      </c>
      <c r="B3" s="4">
        <v>34</v>
      </c>
      <c r="C3" s="7" t="s">
        <v>3</v>
      </c>
      <c r="D3" s="4" t="s">
        <v>16</v>
      </c>
    </row>
    <row r="4" spans="1:4" ht="22.95" customHeight="1" x14ac:dyDescent="0.25">
      <c r="A4" s="5" t="s">
        <v>4</v>
      </c>
      <c r="B4" s="4">
        <v>1</v>
      </c>
      <c r="C4" s="7" t="s">
        <v>3</v>
      </c>
      <c r="D4" s="7" t="s">
        <v>7</v>
      </c>
    </row>
    <row r="5" spans="1:4" ht="22.95" customHeight="1" x14ac:dyDescent="0.25">
      <c r="A5" s="5" t="s">
        <v>6</v>
      </c>
      <c r="B5" s="4">
        <v>1</v>
      </c>
      <c r="C5" s="7" t="s">
        <v>3</v>
      </c>
      <c r="D5" s="7" t="s">
        <v>9</v>
      </c>
    </row>
    <row r="6" spans="1:4" ht="4.05" customHeight="1" x14ac:dyDescent="0.25">
      <c r="A6" s="10"/>
      <c r="B6" s="11"/>
      <c r="C6" s="12"/>
      <c r="D6" s="12"/>
    </row>
    <row r="7" spans="1:4" ht="19.2" x14ac:dyDescent="0.25">
      <c r="A7" s="4" t="s">
        <v>12</v>
      </c>
      <c r="B7" s="4">
        <v>6</v>
      </c>
      <c r="C7" s="7" t="s">
        <v>5</v>
      </c>
      <c r="D7" s="7">
        <v>15</v>
      </c>
    </row>
    <row r="8" spans="1:4" ht="38.4" x14ac:dyDescent="0.25">
      <c r="A8" s="4" t="s">
        <v>11</v>
      </c>
      <c r="B8" s="4">
        <v>6</v>
      </c>
      <c r="C8" s="7" t="s">
        <v>5</v>
      </c>
      <c r="D8" s="7" t="s">
        <v>7</v>
      </c>
    </row>
    <row r="9" spans="1:4" ht="19.2" x14ac:dyDescent="0.25">
      <c r="A9" s="4" t="s">
        <v>41</v>
      </c>
      <c r="B9" s="4">
        <v>6</v>
      </c>
      <c r="C9" s="7" t="s">
        <v>5</v>
      </c>
      <c r="D9" s="7" t="s">
        <v>7</v>
      </c>
    </row>
    <row r="10" spans="1:4" x14ac:dyDescent="0.25">
      <c r="A10" s="5" t="s">
        <v>13</v>
      </c>
      <c r="B10" s="4">
        <v>1</v>
      </c>
      <c r="C10" s="7" t="s">
        <v>5</v>
      </c>
      <c r="D10" s="7" t="s">
        <v>7</v>
      </c>
    </row>
    <row r="11" spans="1:4" ht="4.05" customHeight="1" x14ac:dyDescent="0.25">
      <c r="A11" s="10"/>
      <c r="B11" s="11"/>
      <c r="C11" s="12"/>
      <c r="D11" s="12"/>
    </row>
    <row r="12" spans="1:4" ht="38.4" x14ac:dyDescent="0.25">
      <c r="A12" s="5" t="s">
        <v>42</v>
      </c>
      <c r="B12" s="4">
        <v>38</v>
      </c>
      <c r="C12" s="7" t="s">
        <v>5</v>
      </c>
      <c r="D12" s="7">
        <v>15</v>
      </c>
    </row>
    <row r="13" spans="1:4" ht="48" x14ac:dyDescent="0.25">
      <c r="A13" s="5" t="s">
        <v>15</v>
      </c>
      <c r="B13" s="4">
        <v>1</v>
      </c>
      <c r="C13" s="7" t="s">
        <v>5</v>
      </c>
      <c r="D13" s="7" t="s">
        <v>7</v>
      </c>
    </row>
    <row r="14" spans="1:4" s="2" customFormat="1" ht="57.6" x14ac:dyDescent="0.25">
      <c r="A14" s="5" t="s">
        <v>30</v>
      </c>
      <c r="B14" s="5">
        <v>1</v>
      </c>
      <c r="C14" s="9" t="s">
        <v>5</v>
      </c>
      <c r="D14" s="9" t="s">
        <v>7</v>
      </c>
    </row>
    <row r="15" spans="1:4" s="2" customFormat="1" ht="4.05" customHeight="1" x14ac:dyDescent="0.25">
      <c r="A15" s="13"/>
      <c r="B15" s="13"/>
      <c r="C15" s="13"/>
      <c r="D15" s="14"/>
    </row>
    <row r="16" spans="1:4" s="2" customFormat="1" ht="67.2" x14ac:dyDescent="0.25">
      <c r="A16" s="5" t="s">
        <v>40</v>
      </c>
      <c r="B16" s="5">
        <v>1</v>
      </c>
      <c r="C16" s="9" t="s">
        <v>5</v>
      </c>
      <c r="D16" s="9" t="s">
        <v>7</v>
      </c>
    </row>
    <row r="17" spans="1:4" s="2" customFormat="1" ht="19.2" x14ac:dyDescent="0.25">
      <c r="A17" s="6" t="s">
        <v>14</v>
      </c>
      <c r="B17" s="8">
        <v>1</v>
      </c>
      <c r="C17" s="8" t="s">
        <v>5</v>
      </c>
      <c r="D17" s="8" t="s">
        <v>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workbookViewId="0">
      <selection activeCell="D7" sqref="D7"/>
    </sheetView>
  </sheetViews>
  <sheetFormatPr defaultRowHeight="13.8" x14ac:dyDescent="0.25"/>
  <cols>
    <col min="2" max="2" width="13.59765625" customWidth="1"/>
    <col min="3" max="3" width="10.296875" bestFit="1" customWidth="1"/>
    <col min="4" max="4" width="10" bestFit="1" customWidth="1"/>
    <col min="5" max="5" width="22.296875" customWidth="1"/>
  </cols>
  <sheetData>
    <row r="1" spans="1:10" ht="13.95" customHeight="1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2"/>
      <c r="J1" s="22"/>
    </row>
    <row r="2" spans="1:10" ht="139.05000000000001" customHeight="1" x14ac:dyDescent="0.25">
      <c r="A2" s="26"/>
      <c r="B2" s="26"/>
      <c r="C2" s="26"/>
      <c r="D2" s="26"/>
      <c r="E2" s="26"/>
      <c r="F2" s="26"/>
      <c r="G2" s="26"/>
      <c r="H2" s="26"/>
      <c r="I2" s="22"/>
      <c r="J2" s="22"/>
    </row>
    <row r="3" spans="1:10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t="s">
        <v>27</v>
      </c>
      <c r="F4" s="22"/>
      <c r="G4" s="22"/>
      <c r="H4" s="22"/>
      <c r="I4" s="22"/>
      <c r="J4" s="22"/>
    </row>
    <row r="5" spans="1:10" ht="52.8" x14ac:dyDescent="0.25">
      <c r="A5" s="15"/>
      <c r="B5" s="15" t="s">
        <v>19</v>
      </c>
      <c r="C5" s="16" t="s">
        <v>18</v>
      </c>
      <c r="D5" s="15" t="s">
        <v>20</v>
      </c>
      <c r="E5" s="16" t="s">
        <v>21</v>
      </c>
      <c r="G5" s="22"/>
      <c r="H5" s="22"/>
      <c r="I5" s="22"/>
      <c r="J5" s="22"/>
    </row>
    <row r="6" spans="1:10" x14ac:dyDescent="0.25">
      <c r="A6" s="17" t="s">
        <v>22</v>
      </c>
      <c r="B6" s="17">
        <v>2</v>
      </c>
      <c r="C6" s="17">
        <v>7</v>
      </c>
      <c r="D6" s="17">
        <f>C6*B6</f>
        <v>14</v>
      </c>
      <c r="E6" s="18" t="s">
        <v>23</v>
      </c>
      <c r="G6" s="22"/>
      <c r="H6" s="22"/>
      <c r="I6" s="22"/>
      <c r="J6" s="22"/>
    </row>
    <row r="7" spans="1:10" x14ac:dyDescent="0.25">
      <c r="A7" s="19" t="s">
        <v>24</v>
      </c>
      <c r="B7" s="19">
        <v>4</v>
      </c>
      <c r="C7" s="19">
        <v>6</v>
      </c>
      <c r="D7" s="19">
        <f>C7*B7</f>
        <v>24</v>
      </c>
      <c r="E7" s="20" t="s">
        <v>25</v>
      </c>
      <c r="G7" s="22"/>
      <c r="H7" s="22"/>
      <c r="I7" s="22"/>
      <c r="J7" s="22"/>
    </row>
    <row r="8" spans="1:10" x14ac:dyDescent="0.25">
      <c r="A8" s="1"/>
      <c r="B8" s="1"/>
      <c r="C8" s="21" t="s">
        <v>26</v>
      </c>
      <c r="D8" s="21">
        <f>SUM(D6:D7)</f>
        <v>38</v>
      </c>
      <c r="E8" s="1"/>
      <c r="F8" s="22"/>
      <c r="G8" s="22"/>
      <c r="H8" s="22"/>
      <c r="I8" s="22"/>
      <c r="J8" s="22"/>
    </row>
    <row r="9" spans="1:10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t="s">
        <v>28</v>
      </c>
      <c r="I10" s="22"/>
      <c r="J10" s="22"/>
    </row>
    <row r="11" spans="1:10" x14ac:dyDescent="0.25">
      <c r="I11" s="22"/>
      <c r="J11" s="22"/>
    </row>
    <row r="12" spans="1:10" x14ac:dyDescent="0.25">
      <c r="I12" s="22"/>
      <c r="J12" s="22"/>
    </row>
    <row r="13" spans="1:10" x14ac:dyDescent="0.25">
      <c r="I13" s="22"/>
      <c r="J13" s="22"/>
    </row>
    <row r="14" spans="1:10" x14ac:dyDescent="0.25">
      <c r="I14" s="22"/>
      <c r="J14" s="22"/>
    </row>
    <row r="15" spans="1:10" x14ac:dyDescent="0.25">
      <c r="I15" s="22"/>
      <c r="J15" s="22"/>
    </row>
    <row r="16" spans="1:10" x14ac:dyDescent="0.25">
      <c r="I16" s="22"/>
      <c r="J16" s="22"/>
    </row>
    <row r="17" spans="9:10" x14ac:dyDescent="0.25">
      <c r="I17" s="22"/>
      <c r="J17" s="22"/>
    </row>
    <row r="18" spans="9:10" x14ac:dyDescent="0.25">
      <c r="I18" s="22"/>
      <c r="J18" s="22"/>
    </row>
    <row r="19" spans="9:10" x14ac:dyDescent="0.25">
      <c r="I19" s="22"/>
      <c r="J19" s="22"/>
    </row>
    <row r="20" spans="9:10" x14ac:dyDescent="0.25">
      <c r="I20" s="22"/>
      <c r="J20" s="22"/>
    </row>
    <row r="21" spans="9:10" x14ac:dyDescent="0.25">
      <c r="I21" s="22"/>
      <c r="J21" s="22"/>
    </row>
    <row r="43" spans="1:1" x14ac:dyDescent="0.25">
      <c r="A43" t="s">
        <v>29</v>
      </c>
    </row>
  </sheetData>
  <mergeCells count="1">
    <mergeCell ref="A1:H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K14" sqref="K14"/>
    </sheetView>
  </sheetViews>
  <sheetFormatPr defaultRowHeight="13.8" x14ac:dyDescent="0.25"/>
  <cols>
    <col min="1" max="1" width="13.3984375" customWidth="1"/>
    <col min="2" max="2" width="17.69921875" customWidth="1"/>
  </cols>
  <sheetData>
    <row r="1" spans="1:2" x14ac:dyDescent="0.25">
      <c r="A1" t="s">
        <v>31</v>
      </c>
    </row>
    <row r="3" spans="1:2" ht="39.6" x14ac:dyDescent="0.25">
      <c r="A3" s="23" t="s">
        <v>32</v>
      </c>
      <c r="B3" s="23" t="s">
        <v>33</v>
      </c>
    </row>
    <row r="4" spans="1:2" x14ac:dyDescent="0.25">
      <c r="A4" s="24" t="s">
        <v>34</v>
      </c>
      <c r="B4" s="24">
        <v>6</v>
      </c>
    </row>
    <row r="5" spans="1:2" x14ac:dyDescent="0.25">
      <c r="A5" s="24" t="s">
        <v>35</v>
      </c>
      <c r="B5" s="24">
        <v>14</v>
      </c>
    </row>
    <row r="6" spans="1:2" x14ac:dyDescent="0.25">
      <c r="A6" s="24" t="s">
        <v>36</v>
      </c>
      <c r="B6" s="24">
        <v>5</v>
      </c>
    </row>
    <row r="7" spans="1:2" x14ac:dyDescent="0.25">
      <c r="A7" s="24" t="s">
        <v>37</v>
      </c>
      <c r="B7" s="24">
        <v>9</v>
      </c>
    </row>
    <row r="8" spans="1:2" x14ac:dyDescent="0.25">
      <c r="A8" s="24"/>
      <c r="B8" s="24"/>
    </row>
    <row r="9" spans="1:2" x14ac:dyDescent="0.25">
      <c r="A9" s="21" t="s">
        <v>38</v>
      </c>
      <c r="B9" s="21">
        <f>SUM(B4:B7)</f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T1.Summary</vt:lpstr>
      <vt:lpstr>T2.SMP</vt:lpstr>
      <vt:lpstr>T3.EAVentedPT</vt:lpstr>
    </vt:vector>
  </TitlesOfParts>
  <Company>WWT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Olly vanBiervliet</dc:creator>
  <cp:lastModifiedBy>Arnott, Sean</cp:lastModifiedBy>
  <dcterms:created xsi:type="dcterms:W3CDTF">2022-09-09T09:05:39Z</dcterms:created>
  <dcterms:modified xsi:type="dcterms:W3CDTF">2023-01-23T17:51:56Z</dcterms:modified>
</cp:coreProperties>
</file>