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 yWindow="105" windowWidth="12000" windowHeight="10035" tabRatio="939" activeTab="7"/>
  </bookViews>
  <sheets>
    <sheet name="Cover Sheet" sheetId="6" r:id="rId1"/>
    <sheet name="Table 1-Summary of Build" sheetId="5" r:id="rId2"/>
    <sheet name="Table 2-Firm Prices" sheetId="7" r:id="rId3"/>
    <sheet name="Table 2A-CCP" sheetId="15" r:id="rId4"/>
    <sheet name="Table 3-Rates" sheetId="2" r:id="rId5"/>
    <sheet name="Table 4-Planned Maintenance" sheetId="3" r:id="rId6"/>
    <sheet name="Table 5a-Capital Spares" sheetId="4" r:id="rId7"/>
    <sheet name="Table 5b-IPS" sheetId="16" r:id="rId8"/>
  </sheets>
  <definedNames>
    <definedName name="_xlnm._FilterDatabase" localSheetId="5" hidden="1">'Table 4-Planned Maintenance'!#REF!</definedName>
    <definedName name="_xlnm.Print_Area" localSheetId="1">'Table 1-Summary of Build'!$A$1:$I$15</definedName>
    <definedName name="_xlnm.Print_Area" localSheetId="4">'Table 3-Rates'!$A$1:$I$26</definedName>
    <definedName name="_xlnm.Print_Area" localSheetId="5">'Table 4-Planned Maintenance'!$A$1:$Q$31</definedName>
    <definedName name="_xlnm.Print_Titles" localSheetId="5">'Table 4-Planned Maintenance'!$3:$5</definedName>
    <definedName name="_xlnm.Print_Titles" localSheetId="6">'Table 5a-Capital Spares'!$1:$4</definedName>
    <definedName name="_xlnm.Print_Titles" localSheetId="7">'Table 5b-IPS'!$1:$4</definedName>
  </definedNames>
  <calcPr calcId="145621"/>
</workbook>
</file>

<file path=xl/calcChain.xml><?xml version="1.0" encoding="utf-8"?>
<calcChain xmlns="http://schemas.openxmlformats.org/spreadsheetml/2006/main">
  <c r="Q21" i="3" l="1"/>
  <c r="O21" i="3"/>
  <c r="Q19" i="3"/>
  <c r="O19" i="3"/>
  <c r="Q18" i="3"/>
  <c r="O18" i="3"/>
  <c r="Q16" i="3"/>
  <c r="O16" i="3"/>
  <c r="Q15" i="3"/>
  <c r="O15" i="3"/>
  <c r="Q14" i="3"/>
  <c r="O14" i="3"/>
  <c r="Q13" i="3"/>
  <c r="O13" i="3"/>
  <c r="Q12" i="3"/>
  <c r="O12" i="3"/>
  <c r="Q11" i="3"/>
  <c r="O11" i="3"/>
  <c r="Q10" i="3"/>
  <c r="O10" i="3"/>
  <c r="Q9" i="3"/>
  <c r="O9" i="3"/>
  <c r="G14" i="5" l="1"/>
  <c r="J25" i="2" l="1"/>
  <c r="Q7" i="3"/>
  <c r="O7" i="3"/>
  <c r="E8" i="7" l="1"/>
</calcChain>
</file>

<file path=xl/sharedStrings.xml><?xml version="1.0" encoding="utf-8"?>
<sst xmlns="http://schemas.openxmlformats.org/spreadsheetml/2006/main" count="721" uniqueCount="203">
  <si>
    <t>Short Title</t>
  </si>
  <si>
    <t>ACTIVITY</t>
  </si>
  <si>
    <t>ITEM No</t>
  </si>
  <si>
    <t>Description &amp; Part No</t>
  </si>
  <si>
    <t>D of Q</t>
  </si>
  <si>
    <t>Tariff No.</t>
  </si>
  <si>
    <t>Description</t>
  </si>
  <si>
    <t>Year 1 to Year 2</t>
  </si>
  <si>
    <t>Year 2 to Year 3</t>
  </si>
  <si>
    <t>Year 3 to Year 4</t>
  </si>
  <si>
    <t>Year 4 to Year 5</t>
  </si>
  <si>
    <t>Sub-contract Fee (inclusive of  profit)</t>
  </si>
  <si>
    <t>Night Subsistence (per 24 hour period - inclusive of accommodation, meals and incidental expenses.</t>
  </si>
  <si>
    <t>Car Hire - Rental (per day)</t>
  </si>
  <si>
    <t>Car Hire - Fuel (rate per mile)</t>
  </si>
  <si>
    <t>Private Car - Fuel (rate per mile)</t>
  </si>
  <si>
    <t>Public Transport</t>
  </si>
  <si>
    <t>Travel and Subsistence Rates applicable to all Contractors personnel for work carried out away from the Contractor's Site (using the most economic method)</t>
  </si>
  <si>
    <t>Articulated lorry/low loader (rate per mile)</t>
  </si>
  <si>
    <t>Firm Price (ex VAT)</t>
  </si>
  <si>
    <t>Delivery Timescale
(Weeks)</t>
  </si>
  <si>
    <t>Statement of Technical Requirement</t>
  </si>
  <si>
    <t>IMC</t>
  </si>
  <si>
    <t>NATO Stock Number</t>
  </si>
  <si>
    <t>Workboat Variant</t>
  </si>
  <si>
    <t>FY 18/19</t>
  </si>
  <si>
    <t>Total</t>
  </si>
  <si>
    <t>-</t>
  </si>
  <si>
    <t>Firm Requirement</t>
  </si>
  <si>
    <t>Delivery Requirements</t>
  </si>
  <si>
    <t>Year 5 to Year 6</t>
  </si>
  <si>
    <t>Year 6 to Year 7</t>
  </si>
  <si>
    <t>Day Subsistence
(5 to 10 hours away from the Contractor's site)</t>
  </si>
  <si>
    <t>Day Subsistence
(more than 10 hours away from the Contractor's site)</t>
  </si>
  <si>
    <t>N/A</t>
  </si>
  <si>
    <t>Required Delivery Date (DD/MM/YYYY)</t>
  </si>
  <si>
    <t>Survey Motor Launch</t>
  </si>
  <si>
    <t xml:space="preserve">Officer Training </t>
  </si>
  <si>
    <t>Survey Motor Boat (Medium)</t>
  </si>
  <si>
    <t>Section 2.1, 2.2 and 2.2.1</t>
  </si>
  <si>
    <t>Section 2.1 and 2.3</t>
  </si>
  <si>
    <t>Section 2.1 and 2.4</t>
  </si>
  <si>
    <t>Section 2.1 and 2.5</t>
  </si>
  <si>
    <t>Section 2.1, 2.2 and 2.2.2</t>
  </si>
  <si>
    <t>Dive Support Boat</t>
  </si>
  <si>
    <t>Passenger Transfer Boat (for Prince of Wales)</t>
  </si>
  <si>
    <t>Statement of Technical Requirements Reference</t>
  </si>
  <si>
    <t xml:space="preserve">Materiel/Spares Handling Fee (inclusive of profit) </t>
  </si>
  <si>
    <t>Fixed Price (ex VAT)</t>
  </si>
  <si>
    <t xml:space="preserve">Transport of Boats to and from the Authority's establishment to the Contractor's Site and/or Sub-contractor's premises (to include loading and unloading) </t>
  </si>
  <si>
    <t>Hours Based Maintenance (in accordance with Manufacturers Recommendations) - Compressor</t>
  </si>
  <si>
    <t>Change of Outward Appearance</t>
  </si>
  <si>
    <t>The Contractor shall undertake firm priced tariff item on the Replacement Workboat to change the outward appearance of the Hull and Superstructure through the application of a coloured coating.</t>
  </si>
  <si>
    <t>The Contractor shall undertake firm priced annual maintenance package of  calendar based inspection and maintenance when tasked through the Contract tasking process.  The package is to include, but not limited to, tasks as follows:
• Calendar based inspection and replacement activities (such as anodes, antifouling, skin fittings)
• Calendar based inspection and certification of systems (such as fire fighting, lifting equipment, HP Air Systems)
• Calendar based servicing and certification of equipment &amp; systems (such as lifesaving appliances, lifting devices)
• Replacement of Lifed items (hydraulic hoses etc)
• MCA surveys and certification
• Material state survey (for a further year of usage in application)
• Production of survey report
• Minor defect rectification (with limit of liability)</t>
  </si>
  <si>
    <t xml:space="preserve">Standard Workboat </t>
  </si>
  <si>
    <t>Survey Motor Boat (Small)</t>
  </si>
  <si>
    <t>No</t>
  </si>
  <si>
    <t>CCP No</t>
  </si>
  <si>
    <t>Original Boat Contract Value</t>
  </si>
  <si>
    <t>Revised Boat Contract Value</t>
  </si>
  <si>
    <t>Boat No</t>
  </si>
  <si>
    <r>
      <t xml:space="preserve">Materiel/Spares and Sub-Contracts Handling Fee(s) - </t>
    </r>
    <r>
      <rPr>
        <sz val="11"/>
        <rFont val="Arial"/>
        <family val="2"/>
      </rPr>
      <t xml:space="preserve">The percentage fees below shall apply to materiel/spares and sub-contract costs only and to all Contract Change Request Propsals and Ad Hoc tasking. </t>
    </r>
  </si>
  <si>
    <t>YEAR 2
FY 18/19
Firm Price
(ex VAT)</t>
  </si>
  <si>
    <t>YEAR 3
FY 19/20
Firm Price
(ex VAT)</t>
  </si>
  <si>
    <t>YEAR 4 
FY 20/21
Firm Price
(ex VAT)</t>
  </si>
  <si>
    <t>YEAR 5 
FY 21/22
Firm Price
(ex VAT)</t>
  </si>
  <si>
    <t>YEAR 6
FY 22/23
Fixed Price
(ex VAT)</t>
  </si>
  <si>
    <t>YEAR 7 
FY 23/24
Fixed Price
(ex VAT)</t>
  </si>
  <si>
    <t>YEAR 2
FY 18/19</t>
  </si>
  <si>
    <t>YEAR 3
FY 19/20</t>
  </si>
  <si>
    <t>YEAR 4
FY 20/21</t>
  </si>
  <si>
    <t>YEAR 5
FY 21/22</t>
  </si>
  <si>
    <t>YEAR 7
FY 23/24</t>
  </si>
  <si>
    <t>YEAR 6
FY 22/23</t>
  </si>
  <si>
    <t>A Financial Year run from April to March</t>
  </si>
  <si>
    <t>Storage of Boats (per boat, per week)</t>
  </si>
  <si>
    <t>Storage of Capital Spare (per capital spare, per week)</t>
  </si>
  <si>
    <t>Storage of Boats and/or Capital Spares (to include loading and unloading)</t>
  </si>
  <si>
    <t>Firm Price 
(ex VAT)</t>
  </si>
  <si>
    <t>Fixed Price 
(ex VAT)</t>
  </si>
  <si>
    <t>Percentage uplift on Spares only</t>
  </si>
  <si>
    <t>YEAR 1
Contract Start Date-Mar 18
Firm Price
(ex VAT)</t>
  </si>
  <si>
    <t>YEAR 1
Contract Start Date-Mar 18</t>
  </si>
  <si>
    <t>Section 2.1 and Annex 1</t>
  </si>
  <si>
    <t>Section 2.1 and 2.2 and Annex 1</t>
  </si>
  <si>
    <t>Total Firm Price (£) (ex VAT)</t>
  </si>
  <si>
    <t>Key</t>
  </si>
  <si>
    <t>This figure is automatically populated from Table 5b - Initial Provisioning of Spares</t>
  </si>
  <si>
    <t>* =</t>
  </si>
  <si>
    <t>Contractors Annual Work package (At Contractors Premises)</t>
  </si>
  <si>
    <t>Change of Outward Appearance per boat in accordance with SoTR reference - Section 5.0 - Logistics and In-Service Support (ID 144)</t>
  </si>
  <si>
    <t>Contractors Annual Work package (At Contractors Premises) per boat in accordance with SoTR reference - Section 5.0 - Logistics and In-Service Support (ID 142)</t>
  </si>
  <si>
    <t>Hours Based Maintenance (in accordance with Manufacturers Recommendations) per boat in accordance with SoTR reference - Section 5.0 - Logistics and In-Service Support (ID 143)</t>
  </si>
  <si>
    <t>Capital Spares in accordance with SoTR reference - Section 5.0 - Logistics and In-Service Support (ID 141)</t>
  </si>
  <si>
    <t>Initial Provisioning of Spares in accordance with SoTR reference - Section 5.0 - Logistics and In-Service Support (ID 140)</t>
  </si>
  <si>
    <t>Maintenance, upkeep and repair (for Planned &amp; Unplanned work and Contract Change Proposals )</t>
  </si>
  <si>
    <t>Design Office (for PDS and technical support work and Contract Change Proposals)</t>
  </si>
  <si>
    <t>Project Management (for PDS and technical support work and Contract Change Proposals)</t>
  </si>
  <si>
    <t>Administration (for PDS and technical support work and Contract Change Proposals)</t>
  </si>
  <si>
    <t>Firm Price for Documentation (£) 
(ex VAT)
(SoTR ref - Section 3.0 - Documentation (ID 127))</t>
  </si>
  <si>
    <t>Firm Price per Boat (£) (ex VAT)
(SoTR ref - Section 2.1 - Standard Workboat)</t>
  </si>
  <si>
    <t xml:space="preserve">Firm Price for Initial Provisioning of Spares* (£) (ex VAT)
(SoTR ref - Section 5.0 - Logisitics and In-Service Support  (ID 140)) </t>
  </si>
  <si>
    <t>Item
No</t>
  </si>
  <si>
    <t>Firm Price Training for (£) (ex VAT)
 (SoTR ref - Section 4.0 - Training (ID 133, 134 &amp; 135))</t>
  </si>
  <si>
    <t>Firm Price for Documentation (£) 
(ex VAT)
(SoTR ref - Section 3.0 - Documentation (ID 119, 120, 121, 123, 124, 125, 127, 128, 129 &amp; 130))</t>
  </si>
  <si>
    <t>FY 20/21</t>
  </si>
  <si>
    <t>FY 21/22</t>
  </si>
  <si>
    <t>Schedule 3F (Survey Motor Boat (Medium) Variant)  - Table 1 - Summary of Build Requirements</t>
  </si>
  <si>
    <t>Schedule 3F (Survey Motor Boat (Medium) Variant) - Table 2 - Survey Motor Boat (Medium) Variant</t>
  </si>
  <si>
    <t>SMBM-01</t>
  </si>
  <si>
    <t>SMBM-02</t>
  </si>
  <si>
    <t>Firm Price per Boat (£) (ex VAT)
(SoTR ref - Section 2.1 - Standard Workboat &amp; Section 2.2 - Hydographical Survey Requirement Greneral &amp; Section 2.2.2 - Survey Motor Boat)</t>
  </si>
  <si>
    <t>Schedule 3F (Survey Motor Boat (Medium) Variant) - Table 3 - Firm/Fixed Rates</t>
  </si>
  <si>
    <t>SMBM-1.1</t>
  </si>
  <si>
    <t>SMBM-2.1</t>
  </si>
  <si>
    <t>SMBM-2.2</t>
  </si>
  <si>
    <t>SMBM-2.3</t>
  </si>
  <si>
    <t>SMBM-2.4</t>
  </si>
  <si>
    <t>SMBM-2.5</t>
  </si>
  <si>
    <t>SMBM-3.1</t>
  </si>
  <si>
    <t xml:space="preserve">Schedule 3F (Survey Motor Boat (Medium) Variant) - Table 5a- Capital Spares </t>
  </si>
  <si>
    <t>Schedule 3F (Survey Motor Boat (Medium) Variant) - Table 4 - Planned Maintenance</t>
  </si>
  <si>
    <t>This tariff item is not applicable to Survey Motor Boat (Medium) Variant and is not to be priced</t>
  </si>
  <si>
    <t>SMBM-03</t>
  </si>
  <si>
    <r>
      <t xml:space="preserve">Weighted Average Hourly Rate (WAHR) </t>
    </r>
    <r>
      <rPr>
        <sz val="11"/>
        <rFont val="Arial"/>
        <family val="2"/>
      </rPr>
      <t>-The WAHR rates below shall apply to all Contract Change Proposals, In Service tasking and Ad Hoc tasking authorised by the Authority and shall be either Firm rate, i.e. not subject to variation in any respect, or where stated a Fixed rate subject to variation in accordance with Clause 11 (Price). Rates shall be inclusive of all allowances, overtime, overheads and profit.</t>
    </r>
  </si>
  <si>
    <t>1 in number Survey Motor Boat (Medium) Variant Statement of Technical Requirements (SoTR) Reference - Section 2.1 - Standard Workboat &amp; Section 2.2 - Hydographical Survey Requirement Greneral &amp; Section 2.2.2 - Survey Motor Boat)</t>
  </si>
  <si>
    <t>Firm / Option Requirement</t>
  </si>
  <si>
    <t>Contract Start Date to Mar 18</t>
  </si>
  <si>
    <t>FY 19/20</t>
  </si>
  <si>
    <t>6 - Firm
2 - Option</t>
  </si>
  <si>
    <t>Requirement for Delivery in FY 20/21</t>
  </si>
  <si>
    <r>
      <t xml:space="preserve">Hours Based Maintenance (in accordance with Manufacturers Recommendations) - </t>
    </r>
    <r>
      <rPr>
        <b/>
        <sz val="11"/>
        <color indexed="8"/>
        <rFont val="Arial"/>
        <family val="2"/>
      </rPr>
      <t>Generator</t>
    </r>
  </si>
  <si>
    <r>
      <t xml:space="preserve">Hours Based Maintenance (in accordance with Manufacturers Recommendations) - </t>
    </r>
    <r>
      <rPr>
        <b/>
        <sz val="11"/>
        <color indexed="8"/>
        <rFont val="Arial"/>
        <family val="2"/>
      </rPr>
      <t>Gearbox</t>
    </r>
  </si>
  <si>
    <r>
      <t xml:space="preserve">Hours Based Maintenance (in accordance with Manufacturers Recommendations) - </t>
    </r>
    <r>
      <rPr>
        <b/>
        <sz val="11"/>
        <color indexed="8"/>
        <rFont val="Arial"/>
        <family val="2"/>
      </rPr>
      <t>Propulsion System</t>
    </r>
  </si>
  <si>
    <t>SMBM-2.3.1 (ITN Amdt 4)</t>
  </si>
  <si>
    <t>SMBM-2.3.2 (ITN Amdt 4)</t>
  </si>
  <si>
    <t>SMBM-2.5.1 (ITN Amdt 4)</t>
  </si>
  <si>
    <t>3 - Firm
3 - Option</t>
  </si>
  <si>
    <t>1 x Dec-20
1 x Mar-21</t>
  </si>
  <si>
    <t>1 x Apr-19
1 x Jul-19
1 x Oct-19
1 x Jan-20</t>
  </si>
  <si>
    <t>1 x Apr-20
1 x Jun-20
1 x Sep-20</t>
  </si>
  <si>
    <t>1 x Mar-21</t>
  </si>
  <si>
    <t>1 x Nov-20
1 x Jan-21
1 x Mar-21</t>
  </si>
  <si>
    <t>1 x Jun-21
1 x Sep-21
1 x Dec-21</t>
  </si>
  <si>
    <t>1 x May-18</t>
  </si>
  <si>
    <t>1000 hours</t>
  </si>
  <si>
    <t>Engine - Yanmar 6LY440</t>
  </si>
  <si>
    <t>Generator - Not fitted</t>
  </si>
  <si>
    <t>Gearbox - Yanmar ZF280</t>
  </si>
  <si>
    <t>Compressor - Not fitted</t>
  </si>
  <si>
    <t>Waterjet - Hamilton HJ364</t>
  </si>
  <si>
    <t>250, 750, 1250 and 1750 hours</t>
  </si>
  <si>
    <t>500 and 1500 hours</t>
  </si>
  <si>
    <t>500, 1000 and 1500 hours</t>
  </si>
  <si>
    <r>
      <t xml:space="preserve">
SCHEDULE 3F 
Survey Motor Boat (Medium) Variant
</t>
    </r>
    <r>
      <rPr>
        <b/>
        <u/>
        <sz val="16"/>
        <rFont val="Arial"/>
        <family val="2"/>
      </rPr>
      <t>Tables 1 - 5</t>
    </r>
    <r>
      <rPr>
        <b/>
        <sz val="16"/>
        <rFont val="Arial"/>
        <family val="2"/>
      </rPr>
      <t xml:space="preserve"> 
</t>
    </r>
    <r>
      <rPr>
        <b/>
        <u/>
        <sz val="16"/>
        <rFont val="Arial"/>
        <family val="2"/>
      </rPr>
      <t>Table 1</t>
    </r>
    <r>
      <rPr>
        <b/>
        <sz val="16"/>
        <rFont val="Arial"/>
        <family val="2"/>
      </rPr>
      <t xml:space="preserve"> - Summary of Build Requirements
</t>
    </r>
    <r>
      <rPr>
        <b/>
        <u/>
        <sz val="16"/>
        <rFont val="Arial"/>
        <family val="2"/>
      </rPr>
      <t>Table 2</t>
    </r>
    <r>
      <rPr>
        <b/>
        <sz val="16"/>
        <rFont val="Arial"/>
        <family val="2"/>
      </rPr>
      <t xml:space="preserve"> - Firm Prices
</t>
    </r>
    <r>
      <rPr>
        <b/>
        <u/>
        <sz val="16"/>
        <rFont val="Arial"/>
        <family val="2"/>
      </rPr>
      <t>Table 2A</t>
    </r>
    <r>
      <rPr>
        <b/>
        <sz val="16"/>
        <rFont val="Arial"/>
        <family val="2"/>
      </rPr>
      <t xml:space="preserve"> - Contract Change Prices
</t>
    </r>
    <r>
      <rPr>
        <b/>
        <u/>
        <sz val="16"/>
        <rFont val="Arial"/>
        <family val="2"/>
      </rPr>
      <t>Table 3</t>
    </r>
    <r>
      <rPr>
        <b/>
        <sz val="16"/>
        <rFont val="Arial"/>
        <family val="2"/>
      </rPr>
      <t xml:space="preserve"> - Firm Rates
</t>
    </r>
    <r>
      <rPr>
        <b/>
        <u/>
        <sz val="16"/>
        <rFont val="Arial"/>
        <family val="2"/>
      </rPr>
      <t>Table 4</t>
    </r>
    <r>
      <rPr>
        <b/>
        <sz val="16"/>
        <rFont val="Arial"/>
        <family val="2"/>
      </rPr>
      <t xml:space="preserve"> - Planned Maintenance
</t>
    </r>
    <r>
      <rPr>
        <b/>
        <u/>
        <sz val="16"/>
        <rFont val="Arial"/>
        <family val="2"/>
      </rPr>
      <t>Table 5A</t>
    </r>
    <r>
      <rPr>
        <b/>
        <sz val="16"/>
        <rFont val="Arial"/>
        <family val="2"/>
      </rPr>
      <t xml:space="preserve"> - Capital Spares
</t>
    </r>
    <r>
      <rPr>
        <b/>
        <u/>
        <sz val="16"/>
        <rFont val="Arial"/>
        <family val="2"/>
      </rPr>
      <t>Table 5B</t>
    </r>
    <r>
      <rPr>
        <b/>
        <sz val="16"/>
        <rFont val="Arial"/>
        <family val="2"/>
      </rPr>
      <t xml:space="preserve"> - Initial Provisioning of Spares
</t>
    </r>
    <r>
      <rPr>
        <b/>
        <u/>
        <sz val="16"/>
        <rFont val="Arial"/>
        <family val="2"/>
      </rPr>
      <t/>
    </r>
  </si>
  <si>
    <t>1 x Apr-18
1 x Jun-18
1 x Sep-18
1 x Dec-18
1 x Mar-19</t>
  </si>
  <si>
    <t>1 x Jun-19
1 x Sep-19
1 x Dec-19</t>
  </si>
  <si>
    <t>1 x Jun-18
1 x Jul-18
1 x Aug-18</t>
  </si>
  <si>
    <t>1 x Nov-21 (option)
1 x Feb-22 (option)
1 x Mar-22 (option)</t>
  </si>
  <si>
    <t>1 x May-21
1 x Jul-21 
1 x Sep-21
1 x Nov-21
1 x Jan-22
1 x Feb-22 (option)
1 x Mar-22 (option)</t>
  </si>
  <si>
    <t>Schedule 3F (Survey Motor Boat (Medium) Variant) - Table 2A - Contract Change Prices</t>
  </si>
  <si>
    <r>
      <t xml:space="preserve">Hours Based Maintenance (in accordance with Manufacturers Recommendations) - </t>
    </r>
    <r>
      <rPr>
        <b/>
        <sz val="11"/>
        <rFont val="Arial"/>
        <family val="2"/>
      </rPr>
      <t>Main Engines</t>
    </r>
  </si>
  <si>
    <r>
      <rPr>
        <b/>
        <u/>
        <sz val="11"/>
        <rFont val="Arial"/>
        <family val="2"/>
      </rPr>
      <t>2000 hours</t>
    </r>
    <r>
      <rPr>
        <sz val="11"/>
        <rFont val="Arial"/>
        <family val="2"/>
      </rPr>
      <t xml:space="preserve">
When tasked through the Contract tasking process, the Contractor shall undertake firm priced tariff items for the servicing and maintenance of systems &amp; equipments in accordance with the manufacturers recommendations.
The tariff items are to include, but not limited to, service tasks for:
- Main Engines; </t>
    </r>
  </si>
  <si>
    <t xml:space="preserve">SMBM-2.1.1 </t>
  </si>
  <si>
    <t xml:space="preserve">SMBM-2.1.2 </t>
  </si>
  <si>
    <t xml:space="preserve">SMBM-2.1.3 </t>
  </si>
  <si>
    <r>
      <rPr>
        <b/>
        <u/>
        <sz val="11"/>
        <rFont val="Arial"/>
        <family val="2"/>
      </rPr>
      <t>2000 hours</t>
    </r>
    <r>
      <rPr>
        <sz val="11"/>
        <rFont val="Arial"/>
        <family val="2"/>
      </rPr>
      <t xml:space="preserve">
When tasked through the Contract tasking process, the Contractor shall undertake firm priced tariff items for the servicing and maintenance of systems &amp; equipments in accordance with the manufacturers recommendations.
The tariff items are to include, but not limited to, service tasks for:
- Propulsion System;</t>
    </r>
  </si>
  <si>
    <r>
      <rPr>
        <b/>
        <u/>
        <sz val="11"/>
        <rFont val="Arial"/>
        <family val="2"/>
      </rPr>
      <t>2000 hours</t>
    </r>
    <r>
      <rPr>
        <sz val="11"/>
        <rFont val="Arial"/>
        <family val="2"/>
      </rPr>
      <t xml:space="preserve">
When tasked through the Contract tasking process, the Contractor shall undertake firm priced tariff items for the servicing and maintenance of systems &amp; equipments in accordance with the manufacturers recommendations.
The tariff items are to include, but not limited to, service tasks for:
- Generator;</t>
    </r>
  </si>
  <si>
    <r>
      <rPr>
        <b/>
        <u/>
        <sz val="11"/>
        <rFont val="Arial"/>
        <family val="2"/>
      </rPr>
      <t>2000 hours</t>
    </r>
    <r>
      <rPr>
        <sz val="11"/>
        <rFont val="Arial"/>
        <family val="2"/>
      </rPr>
      <t xml:space="preserve">
When tasked through the Contract tasking process, the Contractor shall undertake firm priced tariff items for the servicing and maintenance of systems &amp; equipments in accordance with the manufacturers recommendations.
The tariff items are to include, but not limited to, service tasks for:
- Gearbox;</t>
    </r>
  </si>
  <si>
    <r>
      <t xml:space="preserve">Hours Based Maintenance (in accordance with Manufacturers Recommendations) </t>
    </r>
    <r>
      <rPr>
        <b/>
        <sz val="11"/>
        <rFont val="Arial"/>
        <family val="2"/>
      </rPr>
      <t>- Main Engines</t>
    </r>
  </si>
  <si>
    <r>
      <t>Hours Based Maintenance (in accordance with Manufacturers Recommendations)</t>
    </r>
    <r>
      <rPr>
        <b/>
        <sz val="11"/>
        <rFont val="Arial"/>
        <family val="2"/>
      </rPr>
      <t xml:space="preserve"> - Main Engines</t>
    </r>
  </si>
  <si>
    <r>
      <t>Hours Based Maintenance (in accordance with Manufacturers Recommendations)</t>
    </r>
    <r>
      <rPr>
        <b/>
        <sz val="11"/>
        <rFont val="Arial"/>
        <family val="2"/>
      </rPr>
      <t xml:space="preserve"> - Gearbox</t>
    </r>
  </si>
  <si>
    <r>
      <t xml:space="preserve">Hours Based Maintenance (in accordance with Manufacturers Recommendations) </t>
    </r>
    <r>
      <rPr>
        <b/>
        <sz val="11"/>
        <rFont val="Arial"/>
        <family val="2"/>
      </rPr>
      <t>- Propulsion System</t>
    </r>
  </si>
  <si>
    <t>Schedule 3F (Survey Motor Boat (Medium)) - Table 5b - Initial Provisioning of Spares</t>
  </si>
  <si>
    <t>Year 1 - Engine  Service Pack 250hrs</t>
  </si>
  <si>
    <t>Year 1 - Engine  Service Pack 500hrs</t>
  </si>
  <si>
    <t>Year 1 - Engine  Service Pack 750hrs</t>
  </si>
  <si>
    <t>Year 1 - Engine  Service Pack 1000hrs</t>
  </si>
  <si>
    <t>Year 1 - Engine  Service Pack 1250hrs</t>
  </si>
  <si>
    <t>Year 1 - Engine  Service Pack 1500hrs</t>
  </si>
  <si>
    <t>Year 1 - Engine  Service Pack 1750hrs</t>
  </si>
  <si>
    <t>Year 1 - Engine  Service Pack 2000hrs</t>
  </si>
  <si>
    <t>Year 1 - Gearbox  Service Pack 500hrs</t>
  </si>
  <si>
    <t>Year 1 - Gearbox  Service Pack 1000hrs</t>
  </si>
  <si>
    <t>Year 1 - Gearbox  Service Pack 1500hrs</t>
  </si>
  <si>
    <t>Year 1 - Gearbox  Service Pack 2000hrs</t>
  </si>
  <si>
    <t>Year 1 - Propulsion  Service Pack 1000hrs</t>
  </si>
  <si>
    <t>Year 1 - Propulsion  Service Pack 2000hrs</t>
  </si>
  <si>
    <t>Year 2 - Engine  Service Pack 250hrs</t>
  </si>
  <si>
    <t>Year 2 - Engine  Service Pack 500hrs</t>
  </si>
  <si>
    <t>Year 2 - Engine  Service Pack 750hrs</t>
  </si>
  <si>
    <t>Year 2 - Engine  Service Pack 1000hrs</t>
  </si>
  <si>
    <t>Year 2 - Engine  Service Pack 1250hrs</t>
  </si>
  <si>
    <t>Year 2 - Engine  Service Pack 1500hrs</t>
  </si>
  <si>
    <t>Year 2 - Engine  Service Pack 1750hrs</t>
  </si>
  <si>
    <t>Year 2 - Engine  Service Pack 2000hrs</t>
  </si>
  <si>
    <t>Year 2 - Gearbox  Service Pack 500hrs</t>
  </si>
  <si>
    <t>Year 2 - Gearbox  Service Pack 1000hrs</t>
  </si>
  <si>
    <t>Year 2 - Gearbox  Service Pack 1500hrs</t>
  </si>
  <si>
    <t>Year 2 - Gearbox  Service Pack 2000hrs</t>
  </si>
  <si>
    <t>Year 2 - Propulsion  Service Pack 1000hrs</t>
  </si>
  <si>
    <t>Year 2 - Propulsion  Service Pack 2000hrs</t>
  </si>
  <si>
    <t>REDACTED</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</si>
</sst>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7" formatCode="&quot;£&quot;#,##0.00;\-&quot;£&quot;#,##0.00"/>
    <numFmt numFmtId="44" formatCode="_-&quot;£&quot;* #,##0.00_-;\-&quot;£&quot;* #,##0.00_-;_-&quot;£&quot;* &quot;-&quot;??_-;_-@_-"/>
    <numFmt numFmtId="164" formatCode="&quot;£&quot;#,##0.00"/>
    <numFmt numFmtId="165" formatCode="0.0"/>
    <numFmt numFmtId="166" formatCode="0.0%"/>
    <numFmt numFmtId="167" formatCode="dd/mm/yyyy;@"/>
  </numFmts>
  <fonts count="24" x14ac:knownFonts="1">
    <font>
      <sz val="10"/>
      <name val="Arial"/>
    </font>
    <font>
      <sz val="10"/>
      <name val="Arial"/>
      <family val="2"/>
    </font>
    <font>
      <sz val="8"/>
      <name val="Arial"/>
      <family val="2"/>
    </font>
    <font>
      <sz val="10"/>
      <name val="Arial"/>
      <family val="2"/>
    </font>
    <font>
      <sz val="10"/>
      <name val="Arial"/>
      <family val="2"/>
    </font>
    <font>
      <b/>
      <sz val="16"/>
      <name val="Arial"/>
      <family val="2"/>
    </font>
    <font>
      <sz val="16"/>
      <name val="Arial"/>
      <family val="2"/>
    </font>
    <font>
      <sz val="11"/>
      <name val="Arial"/>
      <family val="2"/>
    </font>
    <font>
      <b/>
      <sz val="11"/>
      <name val="Arial"/>
      <family val="2"/>
    </font>
    <font>
      <b/>
      <u/>
      <sz val="11"/>
      <name val="Arial"/>
      <family val="2"/>
    </font>
    <font>
      <b/>
      <sz val="11"/>
      <color indexed="8"/>
      <name val="Arial"/>
      <family val="2"/>
    </font>
    <font>
      <sz val="11"/>
      <name val="Calibri"/>
      <family val="2"/>
    </font>
    <font>
      <sz val="11"/>
      <color indexed="8"/>
      <name val="Arial"/>
      <family val="2"/>
    </font>
    <font>
      <b/>
      <u/>
      <sz val="16"/>
      <name val="Arial"/>
      <family val="2"/>
    </font>
    <font>
      <sz val="11"/>
      <name val="Times New Roman"/>
      <family val="1"/>
    </font>
    <font>
      <sz val="28"/>
      <name val="Arial"/>
      <family val="2"/>
    </font>
    <font>
      <b/>
      <sz val="11"/>
      <color rgb="FF000000"/>
      <name val="Arial"/>
      <family val="2"/>
    </font>
    <font>
      <b/>
      <u/>
      <sz val="11"/>
      <color rgb="FF000000"/>
      <name val="Arial"/>
      <family val="2"/>
    </font>
    <font>
      <sz val="11"/>
      <color theme="1"/>
      <name val="Arial"/>
      <family val="2"/>
    </font>
    <font>
      <sz val="11"/>
      <color rgb="FF000000"/>
      <name val="Arial"/>
      <family val="2"/>
    </font>
    <font>
      <b/>
      <sz val="11"/>
      <color theme="3"/>
      <name val="Arial"/>
      <family val="2"/>
    </font>
    <font>
      <sz val="11"/>
      <color theme="3"/>
      <name val="Arial"/>
      <family val="2"/>
    </font>
    <font>
      <sz val="11"/>
      <color rgb="FFFF0000"/>
      <name val="Arial"/>
      <family val="2"/>
    </font>
    <font>
      <b/>
      <sz val="11"/>
      <color rgb="FFFF0000"/>
      <name val="Arial"/>
      <family val="2"/>
    </font>
  </fonts>
  <fills count="12">
    <fill>
      <patternFill patternType="none"/>
    </fill>
    <fill>
      <patternFill patternType="gray125"/>
    </fill>
    <fill>
      <patternFill patternType="solid">
        <fgColor indexed="9"/>
        <bgColor indexed="64"/>
      </patternFill>
    </fill>
    <fill>
      <patternFill patternType="solid">
        <fgColor indexed="8"/>
        <bgColor indexed="64"/>
      </patternFill>
    </fill>
    <fill>
      <patternFill patternType="solid">
        <fgColor indexed="22"/>
        <bgColor indexed="64"/>
      </patternFill>
    </fill>
    <fill>
      <patternFill patternType="solid">
        <fgColor theme="0" tint="-0.249977111117893"/>
        <bgColor indexed="64"/>
      </patternFill>
    </fill>
    <fill>
      <patternFill patternType="solid">
        <fgColor theme="0"/>
        <bgColor indexed="64"/>
      </patternFill>
    </fill>
    <fill>
      <patternFill patternType="solid">
        <fgColor theme="1"/>
        <bgColor indexed="64"/>
      </patternFill>
    </fill>
    <fill>
      <patternFill patternType="solid">
        <fgColor theme="0" tint="-0.34998626667073579"/>
        <bgColor indexed="64"/>
      </patternFill>
    </fill>
    <fill>
      <patternFill patternType="solid">
        <fgColor rgb="FFFFFF99"/>
        <bgColor indexed="64"/>
      </patternFill>
    </fill>
    <fill>
      <patternFill patternType="solid">
        <fgColor rgb="FFFFFF00"/>
        <bgColor indexed="64"/>
      </patternFill>
    </fill>
    <fill>
      <patternFill patternType="solid">
        <fgColor theme="0" tint="-4.9989318521683403E-2"/>
        <bgColor indexed="64"/>
      </patternFill>
    </fill>
  </fills>
  <borders count="6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style="medium">
        <color indexed="64"/>
      </right>
      <top/>
      <bottom style="medium">
        <color indexed="64"/>
      </bottom>
      <diagonal/>
    </border>
    <border>
      <left/>
      <right/>
      <top style="medium">
        <color indexed="64"/>
      </top>
      <bottom/>
      <diagonal/>
    </border>
    <border>
      <left style="thin">
        <color indexed="64"/>
      </left>
      <right/>
      <top/>
      <bottom style="medium">
        <color indexed="64"/>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style="medium">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bottom style="thin">
        <color indexed="64"/>
      </bottom>
      <diagonal/>
    </border>
    <border>
      <left style="medium">
        <color indexed="64"/>
      </left>
      <right style="medium">
        <color indexed="64"/>
      </right>
      <top style="medium">
        <color indexed="64"/>
      </top>
      <bottom/>
      <diagonal/>
    </border>
    <border>
      <left/>
      <right style="thin">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style="medium">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diagonal/>
    </border>
    <border>
      <left/>
      <right style="thin">
        <color indexed="64"/>
      </right>
      <top style="medium">
        <color indexed="64"/>
      </top>
      <bottom style="medium">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diagonal/>
    </border>
  </borders>
  <cellStyleXfs count="14">
    <xf numFmtId="0" fontId="0" fillId="0" borderId="0" applyFill="0" applyBorder="0"/>
    <xf numFmtId="44" fontId="3" fillId="0" borderId="0" applyFont="0" applyFill="0" applyBorder="0" applyAlignment="0" applyProtection="0"/>
    <xf numFmtId="44" fontId="4" fillId="0" borderId="0" applyFont="0" applyFill="0" applyBorder="0" applyAlignment="0" applyProtection="0"/>
    <xf numFmtId="44" fontId="3" fillId="0" borderId="0" applyFont="0" applyFill="0" applyBorder="0" applyAlignment="0" applyProtection="0"/>
    <xf numFmtId="44" fontId="4" fillId="0" borderId="0" applyFont="0" applyFill="0" applyBorder="0" applyAlignment="0" applyProtection="0"/>
    <xf numFmtId="0" fontId="3" fillId="0" borderId="0" applyFill="0" applyBorder="0"/>
    <xf numFmtId="0" fontId="4" fillId="0" borderId="0"/>
    <xf numFmtId="0" fontId="4" fillId="0" borderId="0"/>
    <xf numFmtId="0" fontId="4" fillId="0" borderId="0"/>
    <xf numFmtId="0" fontId="4" fillId="0" borderId="0"/>
    <xf numFmtId="0" fontId="4" fillId="0" borderId="0"/>
    <xf numFmtId="0" fontId="4" fillId="0" borderId="0"/>
    <xf numFmtId="0" fontId="1" fillId="0" borderId="0" applyFill="0" applyBorder="0"/>
    <xf numFmtId="0" fontId="3" fillId="0" borderId="0" applyFill="0" applyBorder="0"/>
  </cellStyleXfs>
  <cellXfs count="263">
    <xf numFmtId="0" fontId="0" fillId="0" borderId="0" xfId="0"/>
    <xf numFmtId="0" fontId="6" fillId="0" borderId="0" xfId="12" applyFont="1" applyAlignment="1">
      <alignment horizontal="center"/>
    </xf>
    <xf numFmtId="0" fontId="6" fillId="0" borderId="0" xfId="12" applyFont="1" applyAlignment="1">
      <alignment horizontal="center" vertical="top"/>
    </xf>
    <xf numFmtId="0" fontId="7" fillId="0" borderId="0" xfId="0" applyFont="1"/>
    <xf numFmtId="0" fontId="7" fillId="0" borderId="0" xfId="0" applyFont="1" applyFill="1" applyAlignment="1" applyProtection="1">
      <alignment horizontal="center"/>
    </xf>
    <xf numFmtId="0" fontId="7" fillId="0" borderId="0" xfId="0" applyFont="1" applyFill="1" applyProtection="1"/>
    <xf numFmtId="0" fontId="9" fillId="0" borderId="0" xfId="0" applyFont="1" applyFill="1" applyProtection="1"/>
    <xf numFmtId="0" fontId="8" fillId="5" borderId="1" xfId="0" applyFont="1" applyFill="1" applyBorder="1" applyAlignment="1" applyProtection="1">
      <alignment horizontal="center" vertical="center"/>
    </xf>
    <xf numFmtId="0" fontId="8" fillId="5" borderId="1" xfId="0" applyFont="1" applyFill="1" applyBorder="1" applyAlignment="1" applyProtection="1">
      <alignment horizontal="center" vertical="center" wrapText="1"/>
    </xf>
    <xf numFmtId="0" fontId="7" fillId="0" borderId="0" xfId="0" applyFont="1" applyFill="1" applyBorder="1" applyProtection="1"/>
    <xf numFmtId="0" fontId="7" fillId="0" borderId="0" xfId="0" applyFont="1" applyFill="1" applyBorder="1" applyAlignment="1" applyProtection="1">
      <alignment vertical="center"/>
    </xf>
    <xf numFmtId="0" fontId="7" fillId="0" borderId="1" xfId="0" applyFont="1" applyFill="1" applyBorder="1" applyAlignment="1" applyProtection="1">
      <alignment horizontal="center" vertical="center"/>
    </xf>
    <xf numFmtId="0" fontId="7" fillId="0" borderId="1" xfId="0" applyFont="1" applyFill="1" applyBorder="1" applyAlignment="1" applyProtection="1">
      <alignment vertical="center" wrapText="1"/>
    </xf>
    <xf numFmtId="0" fontId="7" fillId="0" borderId="1" xfId="0" applyFont="1" applyFill="1" applyBorder="1" applyAlignment="1" applyProtection="1">
      <alignment vertical="center"/>
    </xf>
    <xf numFmtId="0" fontId="7" fillId="2" borderId="0" xfId="0" applyFont="1" applyFill="1" applyAlignment="1" applyProtection="1">
      <alignment vertical="top" wrapText="1"/>
    </xf>
    <xf numFmtId="0" fontId="8" fillId="3" borderId="2" xfId="0" applyFont="1" applyFill="1" applyBorder="1" applyAlignment="1" applyProtection="1">
      <alignment horizontal="center" vertical="center" wrapText="1"/>
    </xf>
    <xf numFmtId="0" fontId="8" fillId="3" borderId="1" xfId="0" applyFont="1" applyFill="1" applyBorder="1" applyAlignment="1" applyProtection="1">
      <alignment horizontal="center" vertical="center" wrapText="1"/>
    </xf>
    <xf numFmtId="0" fontId="7" fillId="0" borderId="0" xfId="0" applyFont="1" applyFill="1" applyAlignment="1" applyProtection="1">
      <alignment vertical="top" wrapText="1"/>
    </xf>
    <xf numFmtId="0" fontId="8" fillId="3" borderId="3" xfId="0" applyFont="1" applyFill="1" applyBorder="1" applyAlignment="1" applyProtection="1">
      <alignment horizontal="center" vertical="center" wrapText="1"/>
    </xf>
    <xf numFmtId="0" fontId="8" fillId="0" borderId="0" xfId="0" applyFont="1" applyFill="1" applyBorder="1" applyAlignment="1" applyProtection="1">
      <alignment horizontal="center" vertical="center" wrapText="1"/>
    </xf>
    <xf numFmtId="0" fontId="7" fillId="0" borderId="0" xfId="0" applyFont="1" applyFill="1" applyAlignment="1" applyProtection="1">
      <alignment horizontal="center" vertical="top" wrapText="1"/>
    </xf>
    <xf numFmtId="0" fontId="7" fillId="0" borderId="0" xfId="0" applyFont="1" applyFill="1" applyAlignment="1" applyProtection="1">
      <alignment vertical="center" wrapText="1"/>
    </xf>
    <xf numFmtId="2" fontId="7" fillId="0" borderId="0" xfId="0" applyNumberFormat="1" applyFont="1" applyFill="1" applyAlignment="1" applyProtection="1">
      <alignment vertical="top" wrapText="1"/>
    </xf>
    <xf numFmtId="164" fontId="7" fillId="0" borderId="0" xfId="0" applyNumberFormat="1" applyFont="1" applyFill="1" applyAlignment="1" applyProtection="1">
      <alignment vertical="top" wrapText="1"/>
    </xf>
    <xf numFmtId="0" fontId="16" fillId="0" borderId="0" xfId="0" applyFont="1" applyAlignment="1">
      <alignment horizontal="center" vertical="center"/>
    </xf>
    <xf numFmtId="0" fontId="17" fillId="0" borderId="0" xfId="0" applyFont="1" applyAlignment="1">
      <alignment vertical="center"/>
    </xf>
    <xf numFmtId="0" fontId="16" fillId="0" borderId="0" xfId="0" applyFont="1" applyAlignment="1">
      <alignment vertical="center"/>
    </xf>
    <xf numFmtId="0" fontId="11" fillId="0" borderId="0" xfId="0" applyFont="1" applyAlignment="1">
      <alignment vertical="center"/>
    </xf>
    <xf numFmtId="0" fontId="12" fillId="0" borderId="0" xfId="0" applyFont="1" applyAlignment="1" applyProtection="1">
      <alignment vertical="center" wrapText="1"/>
    </xf>
    <xf numFmtId="0" fontId="12" fillId="0" borderId="0" xfId="0" applyFont="1" applyAlignment="1" applyProtection="1">
      <alignment horizontal="center" vertical="center" wrapText="1"/>
    </xf>
    <xf numFmtId="0" fontId="7" fillId="0" borderId="0" xfId="0" applyFont="1" applyAlignment="1">
      <alignment vertical="center" wrapText="1"/>
    </xf>
    <xf numFmtId="0" fontId="7" fillId="7" borderId="4" xfId="0" applyFont="1" applyFill="1" applyBorder="1" applyProtection="1"/>
    <xf numFmtId="0" fontId="8" fillId="8" borderId="4" xfId="0" applyFont="1" applyFill="1" applyBorder="1" applyAlignment="1">
      <alignment horizontal="center" vertical="center" wrapText="1"/>
    </xf>
    <xf numFmtId="0" fontId="8" fillId="8" borderId="5" xfId="0" applyFont="1" applyFill="1" applyBorder="1" applyAlignment="1">
      <alignment horizontal="center" vertical="center" wrapText="1"/>
    </xf>
    <xf numFmtId="0" fontId="18" fillId="0" borderId="6" xfId="0" applyFont="1" applyFill="1" applyBorder="1" applyAlignment="1">
      <alignment horizontal="left" vertical="center" wrapText="1"/>
    </xf>
    <xf numFmtId="0" fontId="7" fillId="7" borderId="1" xfId="0" applyFont="1" applyFill="1" applyBorder="1" applyAlignment="1" applyProtection="1">
      <alignment horizontal="left" vertical="center" wrapText="1"/>
    </xf>
    <xf numFmtId="0" fontId="8" fillId="0" borderId="7" xfId="0" applyFont="1" applyFill="1" applyBorder="1" applyAlignment="1" applyProtection="1">
      <alignment horizontal="center" vertical="center"/>
    </xf>
    <xf numFmtId="0" fontId="8" fillId="0" borderId="8" xfId="0" applyFont="1" applyFill="1" applyBorder="1" applyAlignment="1" applyProtection="1">
      <alignment horizontal="center" vertical="center"/>
    </xf>
    <xf numFmtId="0" fontId="7" fillId="0" borderId="0" xfId="0" applyFont="1" applyAlignment="1">
      <alignment horizontal="center"/>
    </xf>
    <xf numFmtId="0" fontId="8" fillId="0" borderId="0" xfId="0" applyFont="1"/>
    <xf numFmtId="0" fontId="7" fillId="0" borderId="0" xfId="0" applyFont="1" applyAlignment="1">
      <alignment vertical="center"/>
    </xf>
    <xf numFmtId="0" fontId="16" fillId="5" borderId="9" xfId="0" applyFont="1" applyFill="1" applyBorder="1" applyAlignment="1">
      <alignment horizontal="center" vertical="center" wrapText="1"/>
    </xf>
    <xf numFmtId="0" fontId="16" fillId="5" borderId="10" xfId="0" applyFont="1" applyFill="1" applyBorder="1" applyAlignment="1">
      <alignment horizontal="center" vertical="center" wrapText="1"/>
    </xf>
    <xf numFmtId="0" fontId="16" fillId="5" borderId="11" xfId="0" applyFont="1" applyFill="1" applyBorder="1" applyAlignment="1">
      <alignment horizontal="center" vertical="center" wrapText="1"/>
    </xf>
    <xf numFmtId="0" fontId="7" fillId="9" borderId="1" xfId="0" applyFont="1" applyFill="1" applyBorder="1" applyAlignment="1" applyProtection="1">
      <alignment horizontal="center" vertical="center"/>
    </xf>
    <xf numFmtId="164" fontId="7" fillId="0" borderId="9" xfId="0" applyNumberFormat="1" applyFont="1" applyBorder="1" applyAlignment="1">
      <alignment vertical="center"/>
    </xf>
    <xf numFmtId="164" fontId="7" fillId="0" borderId="10" xfId="0" applyNumberFormat="1" applyFont="1" applyBorder="1" applyAlignment="1">
      <alignment vertical="center"/>
    </xf>
    <xf numFmtId="0" fontId="8" fillId="5" borderId="13" xfId="0" applyFont="1" applyFill="1" applyBorder="1" applyAlignment="1">
      <alignment vertical="center" wrapText="1"/>
    </xf>
    <xf numFmtId="0" fontId="8" fillId="10" borderId="14" xfId="0" applyFont="1" applyFill="1" applyBorder="1" applyAlignment="1">
      <alignment vertical="center" wrapText="1"/>
    </xf>
    <xf numFmtId="0" fontId="8" fillId="0" borderId="14"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6" xfId="0" applyFont="1" applyBorder="1" applyAlignment="1">
      <alignment vertical="center" wrapText="1"/>
    </xf>
    <xf numFmtId="0" fontId="8" fillId="0" borderId="16" xfId="0" applyFont="1" applyBorder="1" applyAlignment="1">
      <alignment vertical="center" wrapText="1"/>
    </xf>
    <xf numFmtId="0" fontId="8" fillId="5" borderId="17" xfId="0" applyFont="1" applyFill="1" applyBorder="1" applyAlignment="1">
      <alignment vertical="center" wrapText="1"/>
    </xf>
    <xf numFmtId="0" fontId="8" fillId="8" borderId="14" xfId="0" applyFont="1" applyFill="1" applyBorder="1" applyAlignment="1">
      <alignment vertical="center" wrapText="1"/>
    </xf>
    <xf numFmtId="0" fontId="8" fillId="9" borderId="1" xfId="0" applyFont="1" applyFill="1" applyBorder="1" applyAlignment="1" applyProtection="1">
      <alignment horizontal="center" vertical="center"/>
    </xf>
    <xf numFmtId="0" fontId="8" fillId="2" borderId="0" xfId="0" applyFont="1" applyFill="1" applyBorder="1" applyAlignment="1" applyProtection="1">
      <alignment horizontal="center" vertical="center" wrapText="1"/>
    </xf>
    <xf numFmtId="0" fontId="8" fillId="3" borderId="18" xfId="0" applyFont="1" applyFill="1" applyBorder="1" applyAlignment="1" applyProtection="1">
      <alignment horizontal="center" vertical="center" wrapText="1"/>
    </xf>
    <xf numFmtId="0" fontId="8" fillId="3" borderId="19" xfId="0" applyFont="1" applyFill="1" applyBorder="1" applyAlignment="1" applyProtection="1">
      <alignment horizontal="center" vertical="center" wrapText="1"/>
    </xf>
    <xf numFmtId="0" fontId="8" fillId="3" borderId="20" xfId="0" applyFont="1" applyFill="1" applyBorder="1" applyAlignment="1" applyProtection="1">
      <alignment horizontal="center" vertical="center" wrapText="1"/>
    </xf>
    <xf numFmtId="0" fontId="7" fillId="7" borderId="0" xfId="0" applyFont="1" applyFill="1" applyBorder="1" applyAlignment="1" applyProtection="1">
      <alignment vertical="center" wrapText="1"/>
    </xf>
    <xf numFmtId="0" fontId="7" fillId="7" borderId="0" xfId="0" applyFont="1" applyFill="1" applyBorder="1" applyAlignment="1" applyProtection="1">
      <alignment horizontal="left" vertical="center" wrapText="1"/>
    </xf>
    <xf numFmtId="0" fontId="7" fillId="7" borderId="21" xfId="0" applyFont="1" applyFill="1" applyBorder="1" applyAlignment="1" applyProtection="1">
      <alignment vertical="center" wrapText="1"/>
    </xf>
    <xf numFmtId="0" fontId="8" fillId="4" borderId="22" xfId="0" applyFont="1" applyFill="1" applyBorder="1" applyAlignment="1" applyProtection="1">
      <alignment horizontal="center" vertical="center" wrapText="1"/>
    </xf>
    <xf numFmtId="0" fontId="8" fillId="3" borderId="23" xfId="0" applyFont="1" applyFill="1" applyBorder="1" applyAlignment="1" applyProtection="1">
      <alignment horizontal="center" vertical="center" wrapText="1"/>
    </xf>
    <xf numFmtId="0" fontId="8" fillId="3" borderId="12" xfId="0" applyFont="1" applyFill="1" applyBorder="1" applyAlignment="1" applyProtection="1">
      <alignment horizontal="center" vertical="center" wrapText="1"/>
    </xf>
    <xf numFmtId="0" fontId="18" fillId="0" borderId="24" xfId="0" applyFont="1" applyFill="1" applyBorder="1" applyAlignment="1">
      <alignment horizontal="left" vertical="center" wrapText="1"/>
    </xf>
    <xf numFmtId="164" fontId="7" fillId="7" borderId="25" xfId="0" applyNumberFormat="1" applyFont="1" applyFill="1" applyBorder="1" applyAlignment="1" applyProtection="1">
      <alignment vertical="center" wrapText="1"/>
    </xf>
    <xf numFmtId="164" fontId="7" fillId="7" borderId="25" xfId="0" applyNumberFormat="1" applyFont="1" applyFill="1" applyBorder="1" applyAlignment="1" applyProtection="1">
      <alignment horizontal="left" vertical="center"/>
    </xf>
    <xf numFmtId="0" fontId="8" fillId="9" borderId="9" xfId="0" applyFont="1" applyFill="1" applyBorder="1" applyAlignment="1" applyProtection="1">
      <alignment horizontal="center" vertical="center" wrapText="1"/>
    </xf>
    <xf numFmtId="0" fontId="7" fillId="0" borderId="27" xfId="0" applyFont="1" applyFill="1" applyBorder="1" applyAlignment="1" applyProtection="1">
      <alignment horizontal="left" vertical="center" wrapText="1"/>
    </xf>
    <xf numFmtId="164" fontId="7" fillId="7" borderId="25" xfId="0" applyNumberFormat="1" applyFont="1" applyFill="1" applyBorder="1" applyAlignment="1" applyProtection="1">
      <alignment horizontal="right" vertical="center" wrapText="1"/>
    </xf>
    <xf numFmtId="0" fontId="7" fillId="7" borderId="2" xfId="0" applyFont="1" applyFill="1" applyBorder="1" applyAlignment="1" applyProtection="1">
      <alignment vertical="center" wrapText="1"/>
    </xf>
    <xf numFmtId="0" fontId="7" fillId="0" borderId="28" xfId="0" applyFont="1" applyFill="1" applyBorder="1" applyAlignment="1" applyProtection="1">
      <alignment horizontal="center" vertical="center" wrapText="1"/>
    </xf>
    <xf numFmtId="0" fontId="19" fillId="0" borderId="29" xfId="0" applyFont="1" applyFill="1" applyBorder="1" applyAlignment="1">
      <alignment horizontal="left" vertical="center" wrapText="1"/>
    </xf>
    <xf numFmtId="0" fontId="7" fillId="0" borderId="28" xfId="0" applyFont="1" applyFill="1" applyBorder="1" applyAlignment="1" applyProtection="1">
      <alignment vertical="center" wrapText="1"/>
    </xf>
    <xf numFmtId="0" fontId="10" fillId="0" borderId="0" xfId="0" applyFont="1" applyBorder="1" applyAlignment="1" applyProtection="1">
      <alignment horizontal="center" vertical="center" wrapText="1"/>
    </xf>
    <xf numFmtId="0" fontId="8" fillId="5" borderId="31" xfId="0" applyFont="1" applyFill="1" applyBorder="1" applyAlignment="1" applyProtection="1">
      <alignment horizontal="center" vertical="center" wrapText="1"/>
    </xf>
    <xf numFmtId="0" fontId="10" fillId="4" borderId="30" xfId="0" applyFont="1" applyFill="1" applyBorder="1" applyAlignment="1" applyProtection="1">
      <alignment horizontal="center" vertical="center" wrapText="1"/>
    </xf>
    <xf numFmtId="164" fontId="10" fillId="9" borderId="10" xfId="0" applyNumberFormat="1" applyFont="1" applyFill="1" applyBorder="1" applyAlignment="1" applyProtection="1">
      <alignment horizontal="right" vertical="center" wrapText="1"/>
    </xf>
    <xf numFmtId="164" fontId="10" fillId="9" borderId="11" xfId="0" applyNumberFormat="1" applyFont="1" applyFill="1" applyBorder="1" applyAlignment="1" applyProtection="1">
      <alignment horizontal="right" vertical="center" wrapText="1"/>
    </xf>
    <xf numFmtId="0" fontId="10" fillId="4" borderId="32" xfId="0" applyFont="1" applyFill="1" applyBorder="1" applyAlignment="1" applyProtection="1">
      <alignment horizontal="center" vertical="center" wrapText="1"/>
    </xf>
    <xf numFmtId="0" fontId="8" fillId="5" borderId="33" xfId="0" applyFont="1" applyFill="1" applyBorder="1" applyAlignment="1" applyProtection="1">
      <alignment horizontal="center" vertical="center" wrapText="1"/>
    </xf>
    <xf numFmtId="0" fontId="8" fillId="5" borderId="34" xfId="0" applyFont="1" applyFill="1" applyBorder="1" applyAlignment="1" applyProtection="1">
      <alignment horizontal="center" vertical="center" wrapText="1"/>
    </xf>
    <xf numFmtId="0" fontId="8" fillId="4" borderId="35" xfId="0" applyFont="1" applyFill="1" applyBorder="1" applyAlignment="1" applyProtection="1">
      <alignment horizontal="center" vertical="center" wrapText="1"/>
    </xf>
    <xf numFmtId="0" fontId="8" fillId="4" borderId="36" xfId="0" applyFont="1" applyFill="1" applyBorder="1" applyAlignment="1" applyProtection="1">
      <alignment horizontal="center" vertical="center" wrapText="1"/>
    </xf>
    <xf numFmtId="0" fontId="14" fillId="0" borderId="0" xfId="0" applyFont="1" applyAlignment="1">
      <alignment vertical="center" wrapText="1"/>
    </xf>
    <xf numFmtId="0" fontId="7" fillId="0" borderId="6" xfId="0" applyFont="1" applyFill="1" applyBorder="1" applyAlignment="1" applyProtection="1">
      <alignment horizontal="center" vertical="center" wrapText="1"/>
    </xf>
    <xf numFmtId="2" fontId="10" fillId="0" borderId="0" xfId="0" applyNumberFormat="1" applyFont="1" applyBorder="1" applyAlignment="1" applyProtection="1">
      <alignment horizontal="center" vertical="center" wrapText="1"/>
    </xf>
    <xf numFmtId="2" fontId="12" fillId="0" borderId="0" xfId="0" applyNumberFormat="1" applyFont="1" applyAlignment="1" applyProtection="1">
      <alignment vertical="center" wrapText="1"/>
    </xf>
    <xf numFmtId="1" fontId="10" fillId="0" borderId="0" xfId="0" applyNumberFormat="1" applyFont="1" applyBorder="1" applyAlignment="1" applyProtection="1">
      <alignment horizontal="center" vertical="center" wrapText="1"/>
    </xf>
    <xf numFmtId="1" fontId="12" fillId="0" borderId="0" xfId="0" applyNumberFormat="1" applyFont="1" applyAlignment="1" applyProtection="1">
      <alignment vertical="center" wrapText="1"/>
    </xf>
    <xf numFmtId="0" fontId="7" fillId="11" borderId="29" xfId="0" applyFont="1" applyFill="1" applyBorder="1" applyAlignment="1">
      <alignment vertical="center" wrapText="1"/>
    </xf>
    <xf numFmtId="0" fontId="20" fillId="0" borderId="29" xfId="0" applyFont="1" applyFill="1" applyBorder="1" applyAlignment="1">
      <alignment horizontal="center" vertical="center" wrapText="1"/>
    </xf>
    <xf numFmtId="0" fontId="20" fillId="0" borderId="6" xfId="0" applyFont="1" applyBorder="1" applyAlignment="1">
      <alignment horizontal="center" vertical="center" wrapText="1"/>
    </xf>
    <xf numFmtId="0" fontId="20" fillId="0" borderId="38" xfId="0" applyFont="1" applyBorder="1" applyAlignment="1">
      <alignment horizontal="center" vertical="center" wrapText="1"/>
    </xf>
    <xf numFmtId="0" fontId="20" fillId="8" borderId="4" xfId="0" applyFont="1" applyFill="1" applyBorder="1" applyAlignment="1">
      <alignment horizontal="center" vertical="center" wrapText="1"/>
    </xf>
    <xf numFmtId="0" fontId="21" fillId="0" borderId="29" xfId="0" applyFont="1" applyBorder="1" applyAlignment="1">
      <alignment vertical="center" wrapText="1"/>
    </xf>
    <xf numFmtId="0" fontId="7" fillId="11" borderId="29" xfId="0" applyFont="1" applyFill="1" applyBorder="1" applyAlignment="1">
      <alignment horizontal="center" vertical="center" wrapText="1"/>
    </xf>
    <xf numFmtId="0" fontId="7" fillId="11" borderId="6" xfId="0" applyFont="1" applyFill="1" applyBorder="1" applyAlignment="1">
      <alignment horizontal="center" vertical="center" wrapText="1"/>
    </xf>
    <xf numFmtId="0" fontId="7" fillId="11" borderId="6" xfId="0" applyFont="1" applyFill="1" applyBorder="1" applyAlignment="1">
      <alignment horizontal="center" vertical="center"/>
    </xf>
    <xf numFmtId="0" fontId="7" fillId="11" borderId="4" xfId="0" applyFont="1" applyFill="1" applyBorder="1" applyAlignment="1">
      <alignment horizontal="center" vertical="center" wrapText="1"/>
    </xf>
    <xf numFmtId="0" fontId="7" fillId="11" borderId="38" xfId="0" applyFont="1" applyFill="1" applyBorder="1" applyAlignment="1">
      <alignment horizontal="center" vertical="center" wrapText="1"/>
    </xf>
    <xf numFmtId="0" fontId="7" fillId="8" borderId="29" xfId="0" applyFont="1" applyFill="1" applyBorder="1" applyAlignment="1">
      <alignment horizontal="center" vertical="center" wrapText="1"/>
    </xf>
    <xf numFmtId="0" fontId="7" fillId="8" borderId="4" xfId="0" applyFont="1" applyFill="1" applyBorder="1" applyAlignment="1">
      <alignment horizontal="center" vertical="center" wrapText="1"/>
    </xf>
    <xf numFmtId="0" fontId="9" fillId="0" borderId="0" xfId="0" applyFont="1"/>
    <xf numFmtId="0" fontId="7" fillId="11" borderId="39" xfId="0" applyFont="1" applyFill="1" applyBorder="1" applyAlignment="1">
      <alignment horizontal="center" vertical="center"/>
    </xf>
    <xf numFmtId="164" fontId="7" fillId="10" borderId="0" xfId="0" applyNumberFormat="1" applyFont="1" applyFill="1" applyBorder="1" applyAlignment="1">
      <alignment vertical="center"/>
    </xf>
    <xf numFmtId="0" fontId="7" fillId="10" borderId="14" xfId="0" applyFont="1" applyFill="1" applyBorder="1" applyAlignment="1">
      <alignment vertical="center"/>
    </xf>
    <xf numFmtId="0" fontId="7" fillId="5" borderId="42" xfId="0" applyFont="1" applyFill="1" applyBorder="1" applyAlignment="1">
      <alignment vertical="center"/>
    </xf>
    <xf numFmtId="0" fontId="7" fillId="5" borderId="43" xfId="0" applyFont="1" applyFill="1" applyBorder="1" applyAlignment="1">
      <alignment vertical="center"/>
    </xf>
    <xf numFmtId="0" fontId="7" fillId="8" borderId="45" xfId="0" applyFont="1" applyFill="1" applyBorder="1" applyAlignment="1">
      <alignment vertical="center"/>
    </xf>
    <xf numFmtId="0" fontId="7" fillId="11" borderId="39" xfId="0" applyFont="1" applyFill="1" applyBorder="1" applyAlignment="1">
      <alignment horizontal="center" vertical="center" wrapText="1"/>
    </xf>
    <xf numFmtId="0" fontId="8" fillId="8" borderId="38" xfId="0" applyFont="1" applyFill="1" applyBorder="1" applyAlignment="1">
      <alignment horizontal="center" vertical="center" wrapText="1"/>
    </xf>
    <xf numFmtId="0" fontId="7" fillId="0" borderId="47" xfId="0" applyFont="1" applyFill="1" applyBorder="1" applyAlignment="1" applyProtection="1">
      <alignment horizontal="left" vertical="center" wrapText="1"/>
    </xf>
    <xf numFmtId="0" fontId="7" fillId="0" borderId="48" xfId="0" applyFont="1" applyFill="1" applyBorder="1" applyAlignment="1" applyProtection="1">
      <alignment horizontal="center" vertical="center" wrapText="1"/>
    </xf>
    <xf numFmtId="0" fontId="7" fillId="0" borderId="13" xfId="0" applyFont="1" applyFill="1" applyBorder="1" applyAlignment="1" applyProtection="1">
      <alignment horizontal="center" vertical="center" wrapText="1"/>
    </xf>
    <xf numFmtId="0" fontId="18" fillId="0" borderId="48" xfId="0" applyFont="1" applyFill="1" applyBorder="1" applyAlignment="1">
      <alignment horizontal="left" vertical="center" wrapText="1"/>
    </xf>
    <xf numFmtId="0" fontId="7" fillId="0" borderId="24" xfId="0" applyFont="1" applyFill="1" applyBorder="1" applyAlignment="1" applyProtection="1">
      <alignment horizontal="center" vertical="center" wrapText="1"/>
    </xf>
    <xf numFmtId="0" fontId="7" fillId="7" borderId="49" xfId="0" applyFont="1" applyFill="1" applyBorder="1" applyAlignment="1" applyProtection="1">
      <alignment vertical="center" wrapText="1"/>
    </xf>
    <xf numFmtId="0" fontId="7" fillId="0" borderId="50" xfId="0" applyFont="1" applyFill="1" applyBorder="1" applyAlignment="1" applyProtection="1">
      <alignment vertical="center" wrapText="1"/>
    </xf>
    <xf numFmtId="0" fontId="7" fillId="0" borderId="6" xfId="0" applyFont="1" applyFill="1" applyBorder="1" applyAlignment="1" applyProtection="1">
      <alignment vertical="center" wrapText="1"/>
    </xf>
    <xf numFmtId="0" fontId="7" fillId="0" borderId="50" xfId="0" applyFont="1" applyFill="1" applyBorder="1" applyAlignment="1" applyProtection="1">
      <alignment horizontal="center" vertical="center" wrapText="1"/>
    </xf>
    <xf numFmtId="0" fontId="7" fillId="7" borderId="25" xfId="0" applyFont="1" applyFill="1" applyBorder="1" applyAlignment="1" applyProtection="1">
      <alignment vertical="center" wrapText="1"/>
    </xf>
    <xf numFmtId="0" fontId="22" fillId="11" borderId="6" xfId="0" applyFont="1" applyFill="1" applyBorder="1" applyAlignment="1">
      <alignment horizontal="center" vertical="center" wrapText="1"/>
    </xf>
    <xf numFmtId="0" fontId="23" fillId="0" borderId="39" xfId="0" applyFont="1" applyBorder="1" applyAlignment="1">
      <alignment horizontal="center" vertical="center" wrapText="1"/>
    </xf>
    <xf numFmtId="0" fontId="8" fillId="4" borderId="12" xfId="0" applyFont="1" applyFill="1" applyBorder="1" applyAlignment="1" applyProtection="1">
      <alignment horizontal="center" vertical="center" wrapText="1"/>
    </xf>
    <xf numFmtId="164" fontId="19" fillId="0" borderId="9" xfId="0" applyNumberFormat="1" applyFont="1" applyFill="1" applyBorder="1" applyAlignment="1">
      <alignment horizontal="center" vertical="center" wrapText="1"/>
    </xf>
    <xf numFmtId="164" fontId="19" fillId="0" borderId="10" xfId="0" applyNumberFormat="1" applyFont="1" applyFill="1" applyBorder="1" applyAlignment="1" applyProtection="1">
      <alignment vertical="center" wrapText="1"/>
      <protection locked="0"/>
    </xf>
    <xf numFmtId="164" fontId="19" fillId="0" borderId="10" xfId="0" applyNumberFormat="1" applyFont="1" applyFill="1" applyBorder="1" applyAlignment="1">
      <alignment vertical="center" wrapText="1"/>
    </xf>
    <xf numFmtId="167" fontId="19" fillId="0" borderId="11" xfId="0" applyNumberFormat="1" applyFont="1" applyFill="1" applyBorder="1" applyAlignment="1" applyProtection="1">
      <alignment vertical="center" wrapText="1"/>
      <protection locked="0"/>
    </xf>
    <xf numFmtId="0" fontId="7" fillId="0" borderId="0" xfId="0" applyFont="1" applyFill="1"/>
    <xf numFmtId="164" fontId="19" fillId="0" borderId="28" xfId="0" applyNumberFormat="1" applyFont="1" applyFill="1" applyBorder="1" applyAlignment="1">
      <alignment horizontal="center" vertical="center" wrapText="1"/>
    </xf>
    <xf numFmtId="164" fontId="19" fillId="0" borderId="55" xfId="0" applyNumberFormat="1" applyFont="1" applyFill="1" applyBorder="1" applyAlignment="1">
      <alignment horizontal="center" vertical="center" wrapText="1"/>
    </xf>
    <xf numFmtId="164" fontId="19" fillId="0" borderId="1" xfId="0" applyNumberFormat="1" applyFont="1" applyFill="1" applyBorder="1" applyAlignment="1" applyProtection="1">
      <alignment vertical="center" wrapText="1"/>
      <protection locked="0"/>
    </xf>
    <xf numFmtId="164" fontId="7" fillId="8" borderId="2" xfId="0" applyNumberFormat="1" applyFont="1" applyFill="1" applyBorder="1" applyAlignment="1">
      <alignment vertical="center"/>
    </xf>
    <xf numFmtId="164" fontId="15" fillId="0" borderId="1" xfId="0" applyNumberFormat="1" applyFont="1" applyBorder="1" applyAlignment="1">
      <alignment horizontal="center" vertical="center" wrapText="1"/>
    </xf>
    <xf numFmtId="164" fontId="7" fillId="10" borderId="5" xfId="0" applyNumberFormat="1" applyFont="1" applyFill="1" applyBorder="1" applyAlignment="1">
      <alignment vertical="center"/>
    </xf>
    <xf numFmtId="164" fontId="7" fillId="8" borderId="61" xfId="0" applyNumberFormat="1" applyFont="1" applyFill="1" applyBorder="1" applyAlignment="1">
      <alignment vertical="center"/>
    </xf>
    <xf numFmtId="164" fontId="15" fillId="0" borderId="54" xfId="0" applyNumberFormat="1" applyFont="1" applyBorder="1" applyAlignment="1">
      <alignment horizontal="center" vertical="center" wrapText="1"/>
    </xf>
    <xf numFmtId="164" fontId="7" fillId="0" borderId="25" xfId="0" applyNumberFormat="1" applyFont="1" applyBorder="1" applyAlignment="1">
      <alignment vertical="center"/>
    </xf>
    <xf numFmtId="164" fontId="7" fillId="0" borderId="26" xfId="0" applyNumberFormat="1" applyFont="1" applyBorder="1" applyAlignment="1">
      <alignment vertical="center"/>
    </xf>
    <xf numFmtId="0" fontId="8" fillId="5" borderId="12" xfId="0" applyFont="1" applyFill="1" applyBorder="1" applyAlignment="1">
      <alignment horizontal="center" vertical="center"/>
    </xf>
    <xf numFmtId="0" fontId="8" fillId="5" borderId="46" xfId="0" applyFont="1" applyFill="1" applyBorder="1" applyAlignment="1">
      <alignment horizontal="center" vertical="center"/>
    </xf>
    <xf numFmtId="164" fontId="15" fillId="0" borderId="2" xfId="0" applyNumberFormat="1" applyFont="1" applyBorder="1" applyAlignment="1">
      <alignment horizontal="center" vertical="center" wrapText="1"/>
    </xf>
    <xf numFmtId="164" fontId="15" fillId="0" borderId="61" xfId="0" applyNumberFormat="1" applyFont="1" applyBorder="1" applyAlignment="1">
      <alignment horizontal="center" vertical="center" wrapText="1"/>
    </xf>
    <xf numFmtId="164" fontId="7" fillId="0" borderId="11" xfId="0" applyNumberFormat="1" applyFont="1" applyBorder="1" applyAlignment="1">
      <alignment vertical="center"/>
    </xf>
    <xf numFmtId="0" fontId="7" fillId="7" borderId="44" xfId="0" applyFont="1" applyFill="1" applyBorder="1" applyAlignment="1">
      <alignment vertical="center"/>
    </xf>
    <xf numFmtId="0" fontId="7" fillId="7" borderId="45" xfId="0" applyFont="1" applyFill="1" applyBorder="1" applyAlignment="1">
      <alignment vertical="center"/>
    </xf>
    <xf numFmtId="164" fontId="7" fillId="0" borderId="1" xfId="5" applyNumberFormat="1" applyFont="1" applyFill="1" applyBorder="1" applyAlignment="1" applyProtection="1">
      <alignment horizontal="center" vertical="center"/>
      <protection locked="0"/>
    </xf>
    <xf numFmtId="7" fontId="7" fillId="0" borderId="1" xfId="5" applyNumberFormat="1" applyFont="1" applyFill="1" applyBorder="1" applyAlignment="1" applyProtection="1">
      <alignment horizontal="center" vertical="center" wrapText="1"/>
      <protection locked="0"/>
    </xf>
    <xf numFmtId="7" fontId="7" fillId="0" borderId="1" xfId="5" applyNumberFormat="1" applyFont="1" applyFill="1" applyBorder="1" applyAlignment="1" applyProtection="1">
      <alignment horizontal="center" vertical="center" wrapText="1"/>
    </xf>
    <xf numFmtId="10" fontId="7" fillId="0" borderId="1" xfId="0" applyNumberFormat="1" applyFont="1" applyFill="1" applyBorder="1" applyAlignment="1" applyProtection="1">
      <alignment horizontal="center" vertical="center" wrapText="1"/>
      <protection locked="0"/>
    </xf>
    <xf numFmtId="166" fontId="7" fillId="0" borderId="1" xfId="0" applyNumberFormat="1" applyFont="1" applyFill="1" applyBorder="1" applyAlignment="1" applyProtection="1">
      <alignment horizontal="center" vertical="center" wrapText="1"/>
    </xf>
    <xf numFmtId="10" fontId="7" fillId="0" borderId="1" xfId="5" applyNumberFormat="1" applyFont="1" applyFill="1" applyBorder="1" applyAlignment="1" applyProtection="1">
      <alignment horizontal="center" vertical="center"/>
      <protection locked="0"/>
    </xf>
    <xf numFmtId="10" fontId="7" fillId="0" borderId="1" xfId="5" applyNumberFormat="1" applyFont="1" applyFill="1" applyBorder="1" applyAlignment="1" applyProtection="1">
      <alignment horizontal="center" vertical="center" wrapText="1"/>
      <protection locked="0"/>
    </xf>
    <xf numFmtId="10" fontId="7" fillId="0" borderId="1" xfId="5" applyNumberFormat="1" applyFont="1" applyFill="1" applyBorder="1" applyAlignment="1" applyProtection="1">
      <alignment horizontal="center" vertical="center" wrapText="1"/>
    </xf>
    <xf numFmtId="164" fontId="7" fillId="0" borderId="1" xfId="0" applyNumberFormat="1" applyFont="1" applyFill="1" applyBorder="1" applyAlignment="1" applyProtection="1">
      <alignment horizontal="center" vertical="center" wrapText="1"/>
      <protection locked="0"/>
    </xf>
    <xf numFmtId="164" fontId="7" fillId="0" borderId="1" xfId="0" applyNumberFormat="1" applyFont="1" applyFill="1" applyBorder="1" applyAlignment="1" applyProtection="1">
      <alignment horizontal="center" vertical="center" wrapText="1"/>
    </xf>
    <xf numFmtId="0" fontId="7" fillId="0" borderId="48" xfId="0" applyFont="1" applyFill="1" applyBorder="1" applyAlignment="1">
      <alignment horizontal="left" vertical="center" wrapText="1"/>
    </xf>
    <xf numFmtId="164" fontId="7" fillId="0" borderId="25" xfId="0" applyNumberFormat="1" applyFont="1" applyFill="1" applyBorder="1" applyAlignment="1" applyProtection="1">
      <alignment vertical="center" wrapText="1"/>
      <protection locked="0"/>
    </xf>
    <xf numFmtId="164" fontId="7" fillId="0" borderId="25" xfId="0" applyNumberFormat="1" applyFont="1" applyFill="1" applyBorder="1" applyAlignment="1" applyProtection="1">
      <alignment vertical="center" wrapText="1"/>
    </xf>
    <xf numFmtId="164" fontId="7" fillId="0" borderId="26" xfId="0" applyNumberFormat="1" applyFont="1" applyFill="1" applyBorder="1" applyAlignment="1" applyProtection="1">
      <alignment vertical="center" wrapText="1"/>
    </xf>
    <xf numFmtId="164" fontId="9" fillId="0" borderId="16" xfId="0" applyNumberFormat="1" applyFont="1" applyFill="1" applyBorder="1" applyAlignment="1" applyProtection="1">
      <alignment horizontal="left" vertical="center" wrapText="1"/>
      <protection locked="0"/>
    </xf>
    <xf numFmtId="0" fontId="9" fillId="0" borderId="14" xfId="0" applyFont="1" applyFill="1" applyBorder="1" applyAlignment="1" applyProtection="1">
      <alignment horizontal="left" vertical="center" wrapText="1"/>
      <protection locked="0"/>
    </xf>
    <xf numFmtId="0" fontId="7" fillId="0" borderId="15" xfId="0" applyFont="1" applyFill="1" applyBorder="1" applyAlignment="1" applyProtection="1">
      <alignment horizontal="center" vertical="center" wrapText="1"/>
    </xf>
    <xf numFmtId="0" fontId="7" fillId="6" borderId="14" xfId="0" applyFont="1" applyFill="1" applyBorder="1" applyAlignment="1">
      <alignment horizontal="left" vertical="center" wrapText="1"/>
    </xf>
    <xf numFmtId="0" fontId="7" fillId="0" borderId="14" xfId="0" applyFont="1" applyFill="1" applyBorder="1" applyAlignment="1" applyProtection="1">
      <alignment horizontal="center" vertical="center" wrapText="1"/>
    </xf>
    <xf numFmtId="0" fontId="7" fillId="0" borderId="14" xfId="0" applyFont="1" applyFill="1" applyBorder="1" applyAlignment="1">
      <alignment horizontal="left" vertical="center" wrapText="1"/>
    </xf>
    <xf numFmtId="0" fontId="7" fillId="0" borderId="45" xfId="0" applyFont="1" applyFill="1" applyBorder="1" applyAlignment="1">
      <alignment horizontal="left" vertical="center" wrapText="1"/>
    </xf>
    <xf numFmtId="164" fontId="9" fillId="0" borderId="1" xfId="0" applyNumberFormat="1" applyFont="1" applyFill="1" applyBorder="1" applyAlignment="1" applyProtection="1">
      <alignment horizontal="left" vertical="center" wrapText="1"/>
      <protection locked="0"/>
    </xf>
    <xf numFmtId="0" fontId="9" fillId="0" borderId="14" xfId="0" applyFont="1" applyFill="1" applyBorder="1" applyAlignment="1" applyProtection="1">
      <alignment vertical="center" wrapText="1"/>
      <protection locked="0"/>
    </xf>
    <xf numFmtId="0" fontId="7" fillId="0" borderId="45" xfId="0" applyFont="1" applyFill="1" applyBorder="1" applyAlignment="1" applyProtection="1">
      <alignment horizontal="center" vertical="center" wrapText="1"/>
    </xf>
    <xf numFmtId="164" fontId="7" fillId="7" borderId="26" xfId="0" applyNumberFormat="1" applyFont="1" applyFill="1" applyBorder="1" applyAlignment="1" applyProtection="1">
      <alignment horizontal="right" vertical="center" wrapText="1"/>
    </xf>
    <xf numFmtId="0" fontId="12" fillId="0" borderId="27" xfId="0" applyFont="1" applyFill="1" applyBorder="1" applyAlignment="1" applyProtection="1">
      <alignment vertical="center" wrapText="1"/>
      <protection locked="0"/>
    </xf>
    <xf numFmtId="2" fontId="7" fillId="0" borderId="25" xfId="1" applyNumberFormat="1" applyFont="1" applyFill="1" applyBorder="1" applyAlignment="1" applyProtection="1">
      <alignment horizontal="center" vertical="center" wrapText="1"/>
    </xf>
    <xf numFmtId="1" fontId="7" fillId="0" borderId="25" xfId="1" applyNumberFormat="1" applyFont="1" applyFill="1" applyBorder="1" applyAlignment="1" applyProtection="1">
      <alignment horizontal="center" vertical="center" wrapText="1"/>
    </xf>
    <xf numFmtId="0" fontId="12" fillId="0" borderId="25" xfId="0" applyFont="1" applyFill="1" applyBorder="1" applyAlignment="1" applyProtection="1">
      <alignment horizontal="center" vertical="center" wrapText="1"/>
    </xf>
    <xf numFmtId="0" fontId="12" fillId="0" borderId="25" xfId="0" applyFont="1" applyFill="1" applyBorder="1" applyAlignment="1" applyProtection="1">
      <alignment horizontal="center" vertical="center" wrapText="1"/>
      <protection locked="0"/>
    </xf>
    <xf numFmtId="164" fontId="7" fillId="0" borderId="25" xfId="1" applyNumberFormat="1" applyFont="1" applyFill="1" applyBorder="1" applyAlignment="1" applyProtection="1">
      <alignment horizontal="right" vertical="center" wrapText="1"/>
      <protection locked="0"/>
    </xf>
    <xf numFmtId="164" fontId="7" fillId="0" borderId="25" xfId="1" applyNumberFormat="1" applyFont="1" applyFill="1" applyBorder="1" applyAlignment="1" applyProtection="1">
      <alignment horizontal="right" vertical="center" wrapText="1"/>
    </xf>
    <xf numFmtId="164" fontId="7" fillId="0" borderId="26" xfId="1" applyNumberFormat="1" applyFont="1" applyFill="1" applyBorder="1" applyAlignment="1" applyProtection="1">
      <alignment horizontal="right" vertical="center" wrapText="1"/>
    </xf>
    <xf numFmtId="0" fontId="12" fillId="0" borderId="0" xfId="0" applyFont="1" applyFill="1" applyAlignment="1" applyProtection="1">
      <alignment vertical="center" wrapText="1"/>
    </xf>
    <xf numFmtId="0" fontId="12" fillId="0" borderId="28" xfId="0" applyFont="1" applyFill="1" applyBorder="1" applyAlignment="1" applyProtection="1">
      <alignment vertical="center" wrapText="1"/>
      <protection locked="0"/>
    </xf>
    <xf numFmtId="2" fontId="7" fillId="0" borderId="23" xfId="1" applyNumberFormat="1" applyFont="1" applyFill="1" applyBorder="1" applyAlignment="1" applyProtection="1">
      <alignment horizontal="center" vertical="center" wrapText="1"/>
    </xf>
    <xf numFmtId="1" fontId="7" fillId="0" borderId="23" xfId="1" applyNumberFormat="1" applyFont="1" applyFill="1" applyBorder="1" applyAlignment="1" applyProtection="1">
      <alignment horizontal="center" vertical="center" wrapText="1"/>
    </xf>
    <xf numFmtId="0" fontId="12" fillId="0" borderId="23" xfId="0" applyFont="1" applyFill="1" applyBorder="1" applyAlignment="1" applyProtection="1">
      <alignment horizontal="center" vertical="center" wrapText="1"/>
    </xf>
    <xf numFmtId="0" fontId="12" fillId="0" borderId="23" xfId="0" applyFont="1" applyFill="1" applyBorder="1" applyAlignment="1" applyProtection="1">
      <alignment horizontal="center" vertical="center" wrapText="1"/>
      <protection locked="0"/>
    </xf>
    <xf numFmtId="164" fontId="7" fillId="0" borderId="23" xfId="1" applyNumberFormat="1" applyFont="1" applyFill="1" applyBorder="1" applyAlignment="1" applyProtection="1">
      <alignment horizontal="right" vertical="center" wrapText="1"/>
      <protection locked="0"/>
    </xf>
    <xf numFmtId="164" fontId="7" fillId="0" borderId="23" xfId="1" applyNumberFormat="1" applyFont="1" applyFill="1" applyBorder="1" applyAlignment="1" applyProtection="1">
      <alignment horizontal="right" vertical="center" wrapText="1"/>
    </xf>
    <xf numFmtId="164" fontId="7" fillId="0" borderId="30" xfId="1" applyNumberFormat="1" applyFont="1" applyFill="1" applyBorder="1" applyAlignment="1" applyProtection="1">
      <alignment horizontal="right" vertical="center" wrapText="1"/>
    </xf>
    <xf numFmtId="2" fontId="12" fillId="0" borderId="27" xfId="0" applyNumberFormat="1" applyFont="1" applyFill="1" applyBorder="1" applyAlignment="1" applyProtection="1">
      <alignment vertical="center" wrapText="1"/>
      <protection locked="0"/>
    </xf>
    <xf numFmtId="2" fontId="12" fillId="0" borderId="28" xfId="0" applyNumberFormat="1" applyFont="1" applyFill="1" applyBorder="1" applyAlignment="1" applyProtection="1">
      <alignment vertical="center" wrapText="1"/>
      <protection locked="0"/>
    </xf>
    <xf numFmtId="0" fontId="5" fillId="0" borderId="0" xfId="12" applyFont="1" applyBorder="1" applyAlignment="1">
      <alignment horizontal="center" vertical="top" wrapText="1"/>
    </xf>
    <xf numFmtId="0" fontId="1" fillId="0" borderId="0" xfId="12" applyAlignment="1">
      <alignment horizontal="center"/>
    </xf>
    <xf numFmtId="0" fontId="8" fillId="0" borderId="38" xfId="0" applyFont="1" applyFill="1" applyBorder="1" applyAlignment="1" applyProtection="1">
      <alignment horizontal="center" vertical="center"/>
    </xf>
    <xf numFmtId="0" fontId="8" fillId="0" borderId="41" xfId="0" applyFont="1" applyFill="1" applyBorder="1" applyAlignment="1" applyProtection="1">
      <alignment horizontal="center" vertical="center"/>
    </xf>
    <xf numFmtId="0" fontId="7" fillId="0" borderId="39" xfId="0" applyFont="1" applyBorder="1" applyAlignment="1"/>
    <xf numFmtId="0" fontId="8" fillId="8" borderId="48" xfId="0" applyFont="1" applyFill="1" applyBorder="1" applyAlignment="1">
      <alignment horizontal="center" vertical="center" wrapText="1"/>
    </xf>
    <xf numFmtId="0" fontId="8" fillId="8" borderId="29" xfId="0" applyFont="1" applyFill="1" applyBorder="1" applyAlignment="1">
      <alignment horizontal="center" vertical="center" wrapText="1"/>
    </xf>
    <xf numFmtId="0" fontId="8" fillId="8" borderId="38" xfId="0" applyFont="1" applyFill="1" applyBorder="1" applyAlignment="1">
      <alignment horizontal="center" vertical="center" wrapText="1"/>
    </xf>
    <xf numFmtId="0" fontId="8" fillId="8" borderId="41" xfId="0" applyFont="1" applyFill="1" applyBorder="1" applyAlignment="1">
      <alignment horizontal="center" vertical="center" wrapText="1"/>
    </xf>
    <xf numFmtId="0" fontId="8" fillId="8" borderId="39" xfId="0" applyFont="1" applyFill="1" applyBorder="1" applyAlignment="1">
      <alignment horizontal="center" vertical="center" wrapText="1"/>
    </xf>
    <xf numFmtId="0" fontId="8" fillId="0" borderId="38" xfId="0" applyFont="1" applyBorder="1" applyAlignment="1">
      <alignment horizontal="center" vertical="center"/>
    </xf>
    <xf numFmtId="0" fontId="0" fillId="0" borderId="41" xfId="0" applyBorder="1" applyAlignment="1"/>
    <xf numFmtId="0" fontId="0" fillId="0" borderId="39" xfId="0" applyBorder="1" applyAlignment="1"/>
    <xf numFmtId="0" fontId="8" fillId="5" borderId="60" xfId="0" applyFont="1" applyFill="1" applyBorder="1" applyAlignment="1">
      <alignment horizontal="center" vertical="center"/>
    </xf>
    <xf numFmtId="0" fontId="8" fillId="5" borderId="35" xfId="0" applyFont="1" applyFill="1" applyBorder="1" applyAlignment="1">
      <alignment horizontal="center" vertical="center"/>
    </xf>
    <xf numFmtId="0" fontId="8" fillId="5" borderId="36" xfId="0" applyFont="1" applyFill="1" applyBorder="1" applyAlignment="1">
      <alignment horizontal="center" vertical="center"/>
    </xf>
    <xf numFmtId="0" fontId="8" fillId="0" borderId="9" xfId="0" applyFont="1" applyBorder="1" applyAlignment="1">
      <alignment horizontal="center" vertical="center"/>
    </xf>
    <xf numFmtId="0" fontId="8" fillId="0" borderId="10" xfId="0" applyFont="1" applyBorder="1" applyAlignment="1">
      <alignment horizontal="center" vertical="center"/>
    </xf>
    <xf numFmtId="0" fontId="8" fillId="0" borderId="11" xfId="0" applyFont="1" applyBorder="1" applyAlignment="1">
      <alignment horizontal="center" vertical="center"/>
    </xf>
    <xf numFmtId="0" fontId="8" fillId="9" borderId="53" xfId="0" applyFont="1" applyFill="1" applyBorder="1" applyAlignment="1" applyProtection="1">
      <alignment horizontal="center" vertical="center" wrapText="1"/>
    </xf>
    <xf numFmtId="0" fontId="8" fillId="9" borderId="52" xfId="0" applyFont="1" applyFill="1" applyBorder="1" applyAlignment="1" applyProtection="1">
      <alignment horizontal="center" vertical="center" wrapText="1"/>
    </xf>
    <xf numFmtId="0" fontId="8" fillId="9" borderId="49" xfId="0" applyFont="1" applyFill="1" applyBorder="1" applyAlignment="1" applyProtection="1">
      <alignment horizontal="center" vertical="center" wrapText="1"/>
    </xf>
    <xf numFmtId="0" fontId="8" fillId="9" borderId="53" xfId="0" applyFont="1" applyFill="1" applyBorder="1" applyAlignment="1" applyProtection="1">
      <alignment horizontal="left" vertical="center" wrapText="1"/>
    </xf>
    <xf numFmtId="0" fontId="8" fillId="9" borderId="52" xfId="0" applyFont="1" applyFill="1" applyBorder="1" applyAlignment="1" applyProtection="1">
      <alignment horizontal="left" vertical="center" wrapText="1"/>
    </xf>
    <xf numFmtId="0" fontId="8" fillId="9" borderId="49" xfId="0" applyFont="1" applyFill="1" applyBorder="1" applyAlignment="1" applyProtection="1">
      <alignment horizontal="left" vertical="center" wrapText="1"/>
    </xf>
    <xf numFmtId="0" fontId="8" fillId="0" borderId="39" xfId="0" applyFont="1" applyFill="1" applyBorder="1" applyAlignment="1" applyProtection="1">
      <alignment horizontal="center" vertical="center"/>
    </xf>
    <xf numFmtId="165" fontId="7" fillId="0" borderId="2" xfId="0" applyNumberFormat="1" applyFont="1" applyFill="1" applyBorder="1" applyAlignment="1" applyProtection="1">
      <alignment horizontal="center" vertical="center"/>
    </xf>
    <xf numFmtId="165" fontId="7" fillId="0" borderId="25" xfId="0" applyNumberFormat="1" applyFont="1" applyFill="1" applyBorder="1" applyAlignment="1" applyProtection="1">
      <alignment horizontal="center" vertical="center"/>
    </xf>
    <xf numFmtId="0" fontId="7" fillId="0" borderId="2" xfId="0" applyFont="1" applyFill="1" applyBorder="1" applyAlignment="1" applyProtection="1">
      <alignment horizontal="left" vertical="center" wrapText="1"/>
    </xf>
    <xf numFmtId="0" fontId="7" fillId="0" borderId="25" xfId="0" applyFont="1" applyFill="1" applyBorder="1" applyAlignment="1" applyProtection="1">
      <alignment horizontal="left" vertical="center"/>
    </xf>
    <xf numFmtId="0" fontId="7" fillId="0" borderId="2" xfId="0" applyFont="1" applyFill="1" applyBorder="1" applyAlignment="1" applyProtection="1">
      <alignment horizontal="center" vertical="center"/>
    </xf>
    <xf numFmtId="0" fontId="7" fillId="0" borderId="25" xfId="0" applyFont="1" applyFill="1" applyBorder="1" applyAlignment="1" applyProtection="1">
      <alignment horizontal="center" vertical="center"/>
    </xf>
    <xf numFmtId="0" fontId="8" fillId="9" borderId="32" xfId="0" applyFont="1" applyFill="1" applyBorder="1" applyAlignment="1" applyProtection="1">
      <alignment horizontal="left" vertical="center" wrapText="1"/>
    </xf>
    <xf numFmtId="0" fontId="0" fillId="9" borderId="41" xfId="0" applyFill="1" applyBorder="1" applyAlignment="1">
      <alignment horizontal="left" vertical="center" wrapText="1"/>
    </xf>
    <xf numFmtId="0" fontId="0" fillId="9" borderId="39" xfId="0" applyFill="1" applyBorder="1" applyAlignment="1">
      <alignment horizontal="left" vertical="center" wrapText="1"/>
    </xf>
    <xf numFmtId="0" fontId="8" fillId="9" borderId="56" xfId="0" applyFont="1" applyFill="1" applyBorder="1" applyAlignment="1" applyProtection="1">
      <alignment horizontal="left" vertical="center" wrapText="1"/>
    </xf>
    <xf numFmtId="0" fontId="8" fillId="9" borderId="41" xfId="0" applyFont="1" applyFill="1" applyBorder="1" applyAlignment="1" applyProtection="1">
      <alignment horizontal="left" vertical="center" wrapText="1"/>
    </xf>
    <xf numFmtId="0" fontId="8" fillId="9" borderId="39" xfId="0" applyFont="1" applyFill="1" applyBorder="1" applyAlignment="1" applyProtection="1">
      <alignment horizontal="left" vertical="center" wrapText="1"/>
    </xf>
    <xf numFmtId="0" fontId="8" fillId="4" borderId="1" xfId="0" applyFont="1" applyFill="1" applyBorder="1" applyAlignment="1" applyProtection="1">
      <alignment horizontal="center" vertical="center" wrapText="1"/>
    </xf>
    <xf numFmtId="0" fontId="8" fillId="4" borderId="12" xfId="0" applyFont="1" applyFill="1" applyBorder="1" applyAlignment="1" applyProtection="1">
      <alignment horizontal="center" vertical="center" wrapText="1"/>
    </xf>
    <xf numFmtId="0" fontId="8" fillId="4" borderId="33" xfId="0" applyFont="1" applyFill="1" applyBorder="1" applyAlignment="1" applyProtection="1">
      <alignment horizontal="center" vertical="center" wrapText="1"/>
    </xf>
    <xf numFmtId="0" fontId="8" fillId="4" borderId="57" xfId="0" applyFont="1" applyFill="1" applyBorder="1" applyAlignment="1" applyProtection="1">
      <alignment horizontal="center" vertical="center" wrapText="1"/>
    </xf>
    <xf numFmtId="0" fontId="8" fillId="4" borderId="7" xfId="0" applyFont="1" applyFill="1" applyBorder="1" applyAlignment="1" applyProtection="1">
      <alignment horizontal="center" vertical="center" wrapText="1"/>
    </xf>
    <xf numFmtId="0" fontId="8" fillId="4" borderId="47" xfId="0" applyFont="1" applyFill="1" applyBorder="1" applyAlignment="1" applyProtection="1">
      <alignment horizontal="center" vertical="center" wrapText="1"/>
    </xf>
    <xf numFmtId="0" fontId="8" fillId="2" borderId="38" xfId="0" applyFont="1" applyFill="1" applyBorder="1" applyAlignment="1" applyProtection="1">
      <alignment horizontal="center" vertical="center" wrapText="1"/>
    </xf>
    <xf numFmtId="0" fontId="8" fillId="2" borderId="41" xfId="0" applyFont="1" applyFill="1" applyBorder="1" applyAlignment="1" applyProtection="1">
      <alignment horizontal="center" vertical="center" wrapText="1"/>
    </xf>
    <xf numFmtId="0" fontId="8" fillId="2" borderId="39" xfId="0" applyFont="1" applyFill="1" applyBorder="1" applyAlignment="1" applyProtection="1">
      <alignment horizontal="center" vertical="center" wrapText="1"/>
    </xf>
    <xf numFmtId="0" fontId="8" fillId="4" borderId="54" xfId="0" applyFont="1" applyFill="1" applyBorder="1" applyAlignment="1" applyProtection="1">
      <alignment horizontal="center" vertical="center" wrapText="1"/>
    </xf>
    <xf numFmtId="0" fontId="8" fillId="4" borderId="46" xfId="0" applyFont="1" applyFill="1" applyBorder="1" applyAlignment="1" applyProtection="1">
      <alignment horizontal="center" vertical="center" wrapText="1"/>
    </xf>
    <xf numFmtId="0" fontId="8" fillId="4" borderId="51" xfId="0" applyFont="1" applyFill="1" applyBorder="1" applyAlignment="1" applyProtection="1">
      <alignment horizontal="center" vertical="center" wrapText="1"/>
    </xf>
    <xf numFmtId="0" fontId="8" fillId="4" borderId="55" xfId="0" applyFont="1" applyFill="1" applyBorder="1" applyAlignment="1" applyProtection="1">
      <alignment horizontal="center" vertical="center" wrapText="1"/>
    </xf>
    <xf numFmtId="0" fontId="8" fillId="4" borderId="37" xfId="0" applyFont="1" applyFill="1" applyBorder="1" applyAlignment="1" applyProtection="1">
      <alignment horizontal="center" vertical="center" wrapText="1"/>
    </xf>
    <xf numFmtId="0" fontId="8" fillId="4" borderId="2" xfId="0" applyFont="1" applyFill="1" applyBorder="1" applyAlignment="1" applyProtection="1">
      <alignment horizontal="center" vertical="center" wrapText="1"/>
    </xf>
    <xf numFmtId="0" fontId="8" fillId="4" borderId="23" xfId="0" applyFont="1" applyFill="1" applyBorder="1" applyAlignment="1" applyProtection="1">
      <alignment horizontal="center" vertical="center" wrapText="1"/>
    </xf>
    <xf numFmtId="0" fontId="10" fillId="0" borderId="38" xfId="0" applyFont="1" applyBorder="1" applyAlignment="1" applyProtection="1">
      <alignment horizontal="center" vertical="center" wrapText="1"/>
    </xf>
    <xf numFmtId="0" fontId="10" fillId="0" borderId="41" xfId="0" applyFont="1" applyBorder="1" applyAlignment="1" applyProtection="1">
      <alignment horizontal="center" vertical="center" wrapText="1"/>
    </xf>
    <xf numFmtId="0" fontId="10" fillId="0" borderId="39" xfId="0" applyFont="1" applyBorder="1" applyAlignment="1" applyProtection="1">
      <alignment horizontal="center" vertical="center" wrapText="1"/>
    </xf>
    <xf numFmtId="0" fontId="0" fillId="0" borderId="41" xfId="0" applyBorder="1" applyAlignment="1">
      <alignment horizontal="left" vertical="center" wrapText="1"/>
    </xf>
    <xf numFmtId="0" fontId="0" fillId="0" borderId="58" xfId="0" applyBorder="1" applyAlignment="1">
      <alignment horizontal="left" vertical="center" wrapText="1"/>
    </xf>
    <xf numFmtId="0" fontId="10" fillId="4" borderId="59" xfId="0" applyFont="1" applyFill="1" applyBorder="1" applyAlignment="1" applyProtection="1">
      <alignment horizontal="center" vertical="center" wrapText="1"/>
    </xf>
    <xf numFmtId="0" fontId="0" fillId="0" borderId="40" xfId="0" applyBorder="1" applyAlignment="1">
      <alignment horizontal="center" vertical="center" wrapText="1"/>
    </xf>
    <xf numFmtId="2" fontId="10" fillId="4" borderId="33" xfId="0" applyNumberFormat="1" applyFont="1" applyFill="1" applyBorder="1" applyAlignment="1" applyProtection="1">
      <alignment horizontal="center" vertical="center" wrapText="1"/>
    </xf>
    <xf numFmtId="2" fontId="0" fillId="0" borderId="32" xfId="0" applyNumberFormat="1" applyBorder="1" applyAlignment="1">
      <alignment horizontal="center" vertical="center" wrapText="1"/>
    </xf>
    <xf numFmtId="1" fontId="10" fillId="4" borderId="18" xfId="0" applyNumberFormat="1" applyFont="1" applyFill="1" applyBorder="1" applyAlignment="1" applyProtection="1">
      <alignment horizontal="center" vertical="center" wrapText="1"/>
    </xf>
    <xf numFmtId="1" fontId="0" fillId="0" borderId="23" xfId="0" applyNumberFormat="1" applyBorder="1" applyAlignment="1">
      <alignment horizontal="center" vertical="center" wrapText="1"/>
    </xf>
    <xf numFmtId="0" fontId="10" fillId="4" borderId="33" xfId="0" applyFont="1" applyFill="1" applyBorder="1" applyAlignment="1" applyProtection="1">
      <alignment horizontal="center" vertical="center" wrapText="1"/>
    </xf>
    <xf numFmtId="0" fontId="0" fillId="0" borderId="32" xfId="0" applyBorder="1" applyAlignment="1">
      <alignment horizontal="center" vertical="center" wrapText="1"/>
    </xf>
    <xf numFmtId="0" fontId="10" fillId="9" borderId="56" xfId="0" applyFont="1" applyFill="1" applyBorder="1" applyAlignment="1" applyProtection="1">
      <alignment vertical="center" wrapText="1"/>
    </xf>
    <xf numFmtId="0" fontId="10" fillId="9" borderId="41" xfId="0" applyFont="1" applyFill="1" applyBorder="1" applyAlignment="1" applyProtection="1">
      <alignment vertical="center" wrapText="1"/>
    </xf>
    <xf numFmtId="0" fontId="10" fillId="9" borderId="58" xfId="0" applyFont="1" applyFill="1" applyBorder="1" applyAlignment="1" applyProtection="1">
      <alignment vertical="center" wrapText="1"/>
    </xf>
  </cellXfs>
  <cellStyles count="14">
    <cellStyle name="Currency 2" xfId="1"/>
    <cellStyle name="Currency 2 2" xfId="2"/>
    <cellStyle name="Currency 3" xfId="3"/>
    <cellStyle name="Currency 4" xfId="4"/>
    <cellStyle name="Normal" xfId="0" builtinId="0"/>
    <cellStyle name="Normal 2" xfId="5"/>
    <cellStyle name="Normal 4 10" xfId="6"/>
    <cellStyle name="Normal 4 14" xfId="7"/>
    <cellStyle name="Normal 4 15" xfId="8"/>
    <cellStyle name="Normal 4 19" xfId="9"/>
    <cellStyle name="Normal 4 8" xfId="10"/>
    <cellStyle name="Normal 4 9" xfId="11"/>
    <cellStyle name="Normal_CSS0064_Schedule_02_SoTR_P6_a_AAB-v1" xfId="12"/>
    <cellStyle name="Style 1" xfId="1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5"/>
  <sheetViews>
    <sheetView view="pageLayout" zoomScale="110" zoomScaleNormal="150" zoomScalePageLayoutView="110" workbookViewId="0">
      <selection sqref="A1:I35"/>
    </sheetView>
  </sheetViews>
  <sheetFormatPr defaultRowHeight="20.25" x14ac:dyDescent="0.3"/>
  <cols>
    <col min="1" max="7" width="9.140625" style="1"/>
    <col min="8" max="8" width="18.7109375" style="1" customWidth="1"/>
    <col min="9" max="9" width="0.42578125" style="1" customWidth="1"/>
    <col min="10" max="16384" width="9.140625" style="1"/>
  </cols>
  <sheetData>
    <row r="1" spans="1:9" x14ac:dyDescent="0.3">
      <c r="A1" s="193" t="s">
        <v>154</v>
      </c>
      <c r="B1" s="194"/>
      <c r="C1" s="194"/>
      <c r="D1" s="194"/>
      <c r="E1" s="194"/>
      <c r="F1" s="194"/>
      <c r="G1" s="194"/>
      <c r="H1" s="194"/>
      <c r="I1" s="194"/>
    </row>
    <row r="2" spans="1:9" s="2" customFormat="1" ht="20.25" customHeight="1" x14ac:dyDescent="0.2">
      <c r="A2" s="194"/>
      <c r="B2" s="194"/>
      <c r="C2" s="194"/>
      <c r="D2" s="194"/>
      <c r="E2" s="194"/>
      <c r="F2" s="194"/>
      <c r="G2" s="194"/>
      <c r="H2" s="194"/>
      <c r="I2" s="194"/>
    </row>
    <row r="3" spans="1:9" s="2" customFormat="1" x14ac:dyDescent="0.2">
      <c r="A3" s="194"/>
      <c r="B3" s="194"/>
      <c r="C3" s="194"/>
      <c r="D3" s="194"/>
      <c r="E3" s="194"/>
      <c r="F3" s="194"/>
      <c r="G3" s="194"/>
      <c r="H3" s="194"/>
      <c r="I3" s="194"/>
    </row>
    <row r="4" spans="1:9" x14ac:dyDescent="0.3">
      <c r="A4" s="194"/>
      <c r="B4" s="194"/>
      <c r="C4" s="194"/>
      <c r="D4" s="194"/>
      <c r="E4" s="194"/>
      <c r="F4" s="194"/>
      <c r="G4" s="194"/>
      <c r="H4" s="194"/>
      <c r="I4" s="194"/>
    </row>
    <row r="5" spans="1:9" x14ac:dyDescent="0.3">
      <c r="A5" s="194"/>
      <c r="B5" s="194"/>
      <c r="C5" s="194"/>
      <c r="D5" s="194"/>
      <c r="E5" s="194"/>
      <c r="F5" s="194"/>
      <c r="G5" s="194"/>
      <c r="H5" s="194"/>
      <c r="I5" s="194"/>
    </row>
    <row r="6" spans="1:9" x14ac:dyDescent="0.3">
      <c r="A6" s="194"/>
      <c r="B6" s="194"/>
      <c r="C6" s="194"/>
      <c r="D6" s="194"/>
      <c r="E6" s="194"/>
      <c r="F6" s="194"/>
      <c r="G6" s="194"/>
      <c r="H6" s="194"/>
      <c r="I6" s="194"/>
    </row>
    <row r="7" spans="1:9" x14ac:dyDescent="0.3">
      <c r="A7" s="194"/>
      <c r="B7" s="194"/>
      <c r="C7" s="194"/>
      <c r="D7" s="194"/>
      <c r="E7" s="194"/>
      <c r="F7" s="194"/>
      <c r="G7" s="194"/>
      <c r="H7" s="194"/>
      <c r="I7" s="194"/>
    </row>
    <row r="8" spans="1:9" x14ac:dyDescent="0.3">
      <c r="A8" s="194"/>
      <c r="B8" s="194"/>
      <c r="C8" s="194"/>
      <c r="D8" s="194"/>
      <c r="E8" s="194"/>
      <c r="F8" s="194"/>
      <c r="G8" s="194"/>
      <c r="H8" s="194"/>
      <c r="I8" s="194"/>
    </row>
    <row r="9" spans="1:9" x14ac:dyDescent="0.3">
      <c r="A9" s="194"/>
      <c r="B9" s="194"/>
      <c r="C9" s="194"/>
      <c r="D9" s="194"/>
      <c r="E9" s="194"/>
      <c r="F9" s="194"/>
      <c r="G9" s="194"/>
      <c r="H9" s="194"/>
      <c r="I9" s="194"/>
    </row>
    <row r="10" spans="1:9" x14ac:dyDescent="0.3">
      <c r="A10" s="194"/>
      <c r="B10" s="194"/>
      <c r="C10" s="194"/>
      <c r="D10" s="194"/>
      <c r="E10" s="194"/>
      <c r="F10" s="194"/>
      <c r="G10" s="194"/>
      <c r="H10" s="194"/>
      <c r="I10" s="194"/>
    </row>
    <row r="11" spans="1:9" x14ac:dyDescent="0.3">
      <c r="A11" s="194"/>
      <c r="B11" s="194"/>
      <c r="C11" s="194"/>
      <c r="D11" s="194"/>
      <c r="E11" s="194"/>
      <c r="F11" s="194"/>
      <c r="G11" s="194"/>
      <c r="H11" s="194"/>
      <c r="I11" s="194"/>
    </row>
    <row r="12" spans="1:9" x14ac:dyDescent="0.3">
      <c r="A12" s="194"/>
      <c r="B12" s="194"/>
      <c r="C12" s="194"/>
      <c r="D12" s="194"/>
      <c r="E12" s="194"/>
      <c r="F12" s="194"/>
      <c r="G12" s="194"/>
      <c r="H12" s="194"/>
      <c r="I12" s="194"/>
    </row>
    <row r="13" spans="1:9" x14ac:dyDescent="0.3">
      <c r="A13" s="194"/>
      <c r="B13" s="194"/>
      <c r="C13" s="194"/>
      <c r="D13" s="194"/>
      <c r="E13" s="194"/>
      <c r="F13" s="194"/>
      <c r="G13" s="194"/>
      <c r="H13" s="194"/>
      <c r="I13" s="194"/>
    </row>
    <row r="14" spans="1:9" x14ac:dyDescent="0.3">
      <c r="A14" s="194"/>
      <c r="B14" s="194"/>
      <c r="C14" s="194"/>
      <c r="D14" s="194"/>
      <c r="E14" s="194"/>
      <c r="F14" s="194"/>
      <c r="G14" s="194"/>
      <c r="H14" s="194"/>
      <c r="I14" s="194"/>
    </row>
    <row r="15" spans="1:9" x14ac:dyDescent="0.3">
      <c r="A15" s="194"/>
      <c r="B15" s="194"/>
      <c r="C15" s="194"/>
      <c r="D15" s="194"/>
      <c r="E15" s="194"/>
      <c r="F15" s="194"/>
      <c r="G15" s="194"/>
      <c r="H15" s="194"/>
      <c r="I15" s="194"/>
    </row>
    <row r="16" spans="1:9" x14ac:dyDescent="0.3">
      <c r="A16" s="194"/>
      <c r="B16" s="194"/>
      <c r="C16" s="194"/>
      <c r="D16" s="194"/>
      <c r="E16" s="194"/>
      <c r="F16" s="194"/>
      <c r="G16" s="194"/>
      <c r="H16" s="194"/>
      <c r="I16" s="194"/>
    </row>
    <row r="17" spans="1:9" x14ac:dyDescent="0.3">
      <c r="A17" s="194"/>
      <c r="B17" s="194"/>
      <c r="C17" s="194"/>
      <c r="D17" s="194"/>
      <c r="E17" s="194"/>
      <c r="F17" s="194"/>
      <c r="G17" s="194"/>
      <c r="H17" s="194"/>
      <c r="I17" s="194"/>
    </row>
    <row r="18" spans="1:9" x14ac:dyDescent="0.3">
      <c r="A18" s="194"/>
      <c r="B18" s="194"/>
      <c r="C18" s="194"/>
      <c r="D18" s="194"/>
      <c r="E18" s="194"/>
      <c r="F18" s="194"/>
      <c r="G18" s="194"/>
      <c r="H18" s="194"/>
      <c r="I18" s="194"/>
    </row>
    <row r="19" spans="1:9" x14ac:dyDescent="0.3">
      <c r="A19" s="194"/>
      <c r="B19" s="194"/>
      <c r="C19" s="194"/>
      <c r="D19" s="194"/>
      <c r="E19" s="194"/>
      <c r="F19" s="194"/>
      <c r="G19" s="194"/>
      <c r="H19" s="194"/>
      <c r="I19" s="194"/>
    </row>
    <row r="20" spans="1:9" x14ac:dyDescent="0.3">
      <c r="A20" s="194"/>
      <c r="B20" s="194"/>
      <c r="C20" s="194"/>
      <c r="D20" s="194"/>
      <c r="E20" s="194"/>
      <c r="F20" s="194"/>
      <c r="G20" s="194"/>
      <c r="H20" s="194"/>
      <c r="I20" s="194"/>
    </row>
    <row r="21" spans="1:9" x14ac:dyDescent="0.3">
      <c r="A21" s="194"/>
      <c r="B21" s="194"/>
      <c r="C21" s="194"/>
      <c r="D21" s="194"/>
      <c r="E21" s="194"/>
      <c r="F21" s="194"/>
      <c r="G21" s="194"/>
      <c r="H21" s="194"/>
      <c r="I21" s="194"/>
    </row>
    <row r="22" spans="1:9" x14ac:dyDescent="0.3">
      <c r="A22" s="194"/>
      <c r="B22" s="194"/>
      <c r="C22" s="194"/>
      <c r="D22" s="194"/>
      <c r="E22" s="194"/>
      <c r="F22" s="194"/>
      <c r="G22" s="194"/>
      <c r="H22" s="194"/>
      <c r="I22" s="194"/>
    </row>
    <row r="23" spans="1:9" x14ac:dyDescent="0.3">
      <c r="A23" s="194"/>
      <c r="B23" s="194"/>
      <c r="C23" s="194"/>
      <c r="D23" s="194"/>
      <c r="E23" s="194"/>
      <c r="F23" s="194"/>
      <c r="G23" s="194"/>
      <c r="H23" s="194"/>
      <c r="I23" s="194"/>
    </row>
    <row r="24" spans="1:9" x14ac:dyDescent="0.3">
      <c r="A24" s="194"/>
      <c r="B24" s="194"/>
      <c r="C24" s="194"/>
      <c r="D24" s="194"/>
      <c r="E24" s="194"/>
      <c r="F24" s="194"/>
      <c r="G24" s="194"/>
      <c r="H24" s="194"/>
      <c r="I24" s="194"/>
    </row>
    <row r="25" spans="1:9" x14ac:dyDescent="0.3">
      <c r="A25" s="194"/>
      <c r="B25" s="194"/>
      <c r="C25" s="194"/>
      <c r="D25" s="194"/>
      <c r="E25" s="194"/>
      <c r="F25" s="194"/>
      <c r="G25" s="194"/>
      <c r="H25" s="194"/>
      <c r="I25" s="194"/>
    </row>
    <row r="26" spans="1:9" x14ac:dyDescent="0.3">
      <c r="A26" s="194"/>
      <c r="B26" s="194"/>
      <c r="C26" s="194"/>
      <c r="D26" s="194"/>
      <c r="E26" s="194"/>
      <c r="F26" s="194"/>
      <c r="G26" s="194"/>
      <c r="H26" s="194"/>
      <c r="I26" s="194"/>
    </row>
    <row r="27" spans="1:9" x14ac:dyDescent="0.3">
      <c r="A27" s="194"/>
      <c r="B27" s="194"/>
      <c r="C27" s="194"/>
      <c r="D27" s="194"/>
      <c r="E27" s="194"/>
      <c r="F27" s="194"/>
      <c r="G27" s="194"/>
      <c r="H27" s="194"/>
      <c r="I27" s="194"/>
    </row>
    <row r="28" spans="1:9" x14ac:dyDescent="0.3">
      <c r="A28" s="194"/>
      <c r="B28" s="194"/>
      <c r="C28" s="194"/>
      <c r="D28" s="194"/>
      <c r="E28" s="194"/>
      <c r="F28" s="194"/>
      <c r="G28" s="194"/>
      <c r="H28" s="194"/>
      <c r="I28" s="194"/>
    </row>
    <row r="29" spans="1:9" x14ac:dyDescent="0.3">
      <c r="A29" s="194"/>
      <c r="B29" s="194"/>
      <c r="C29" s="194"/>
      <c r="D29" s="194"/>
      <c r="E29" s="194"/>
      <c r="F29" s="194"/>
      <c r="G29" s="194"/>
      <c r="H29" s="194"/>
      <c r="I29" s="194"/>
    </row>
    <row r="30" spans="1:9" x14ac:dyDescent="0.3">
      <c r="A30" s="194"/>
      <c r="B30" s="194"/>
      <c r="C30" s="194"/>
      <c r="D30" s="194"/>
      <c r="E30" s="194"/>
      <c r="F30" s="194"/>
      <c r="G30" s="194"/>
      <c r="H30" s="194"/>
      <c r="I30" s="194"/>
    </row>
    <row r="31" spans="1:9" x14ac:dyDescent="0.3">
      <c r="A31" s="194"/>
      <c r="B31" s="194"/>
      <c r="C31" s="194"/>
      <c r="D31" s="194"/>
      <c r="E31" s="194"/>
      <c r="F31" s="194"/>
      <c r="G31" s="194"/>
      <c r="H31" s="194"/>
      <c r="I31" s="194"/>
    </row>
    <row r="32" spans="1:9" x14ac:dyDescent="0.3">
      <c r="A32" s="194"/>
      <c r="B32" s="194"/>
      <c r="C32" s="194"/>
      <c r="D32" s="194"/>
      <c r="E32" s="194"/>
      <c r="F32" s="194"/>
      <c r="G32" s="194"/>
      <c r="H32" s="194"/>
      <c r="I32" s="194"/>
    </row>
    <row r="33" spans="1:9" x14ac:dyDescent="0.3">
      <c r="A33" s="194"/>
      <c r="B33" s="194"/>
      <c r="C33" s="194"/>
      <c r="D33" s="194"/>
      <c r="E33" s="194"/>
      <c r="F33" s="194"/>
      <c r="G33" s="194"/>
      <c r="H33" s="194"/>
      <c r="I33" s="194"/>
    </row>
    <row r="34" spans="1:9" x14ac:dyDescent="0.3">
      <c r="A34" s="194"/>
      <c r="B34" s="194"/>
      <c r="C34" s="194"/>
      <c r="D34" s="194"/>
      <c r="E34" s="194"/>
      <c r="F34" s="194"/>
      <c r="G34" s="194"/>
      <c r="H34" s="194"/>
      <c r="I34" s="194"/>
    </row>
    <row r="35" spans="1:9" x14ac:dyDescent="0.3">
      <c r="A35" s="194"/>
      <c r="B35" s="194"/>
      <c r="C35" s="194"/>
      <c r="D35" s="194"/>
      <c r="E35" s="194"/>
      <c r="F35" s="194"/>
      <c r="G35" s="194"/>
      <c r="H35" s="194"/>
      <c r="I35" s="194"/>
    </row>
  </sheetData>
  <sheetProtection selectLockedCells="1" selectUnlockedCells="1"/>
  <mergeCells count="1">
    <mergeCell ref="A1:I35"/>
  </mergeCells>
  <phoneticPr fontId="2" type="noConversion"/>
  <pageMargins left="0.74803149606299213" right="0.74803149606299213" top="0.98425196850393704" bottom="0.98425196850393704" header="0.51181102362204722" footer="0.51181102362204722"/>
  <pageSetup paperSize="9" orientation="portrait" r:id="rId1"/>
  <headerFooter alignWithMargins="0">
    <oddHeader>&amp;L&amp;11CSS/0067&amp;C&amp;11REDACTED
(when completed)</oddHeader>
    <oddFooter>&amp;C&amp;F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A1:I16"/>
  <sheetViews>
    <sheetView showRuler="0" view="pageLayout" zoomScaleNormal="100" workbookViewId="0">
      <selection activeCell="C12" sqref="C12"/>
    </sheetView>
  </sheetViews>
  <sheetFormatPr defaultRowHeight="14.25" x14ac:dyDescent="0.2"/>
  <cols>
    <col min="1" max="1" width="33.42578125" style="5" customWidth="1"/>
    <col min="2" max="7" width="18" style="5" customWidth="1"/>
    <col min="8" max="8" width="29" style="5" customWidth="1"/>
    <col min="9" max="16" width="9.140625" style="5"/>
    <col min="17" max="17" width="9" style="5" customWidth="1"/>
    <col min="18" max="16384" width="9.140625" style="5"/>
  </cols>
  <sheetData>
    <row r="1" spans="1:9" ht="28.5" customHeight="1" thickBot="1" x14ac:dyDescent="0.25">
      <c r="A1" s="195" t="s">
        <v>107</v>
      </c>
      <c r="B1" s="196"/>
      <c r="C1" s="196"/>
      <c r="D1" s="196"/>
      <c r="E1" s="196"/>
      <c r="F1" s="196"/>
      <c r="G1" s="196"/>
      <c r="H1" s="197"/>
    </row>
    <row r="2" spans="1:9" x14ac:dyDescent="0.2">
      <c r="A2" s="4"/>
      <c r="B2" s="4"/>
      <c r="C2" s="4"/>
      <c r="D2" s="4"/>
      <c r="E2" s="4"/>
      <c r="F2" s="4"/>
      <c r="G2" s="4"/>
    </row>
    <row r="3" spans="1:9" ht="15" x14ac:dyDescent="0.25">
      <c r="A3" s="6" t="s">
        <v>29</v>
      </c>
    </row>
    <row r="4" spans="1:9" ht="13.5" customHeight="1" thickBot="1" x14ac:dyDescent="0.25"/>
    <row r="5" spans="1:9" ht="48" customHeight="1" thickBot="1" x14ac:dyDescent="0.25">
      <c r="A5" s="198" t="s">
        <v>24</v>
      </c>
      <c r="B5" s="200" t="s">
        <v>28</v>
      </c>
      <c r="C5" s="201"/>
      <c r="D5" s="201"/>
      <c r="E5" s="202"/>
      <c r="F5" s="113" t="s">
        <v>126</v>
      </c>
      <c r="G5" s="198" t="s">
        <v>26</v>
      </c>
      <c r="H5" s="198" t="s">
        <v>46</v>
      </c>
      <c r="I5" s="86"/>
    </row>
    <row r="6" spans="1:9" ht="42" customHeight="1" thickBot="1" x14ac:dyDescent="0.25">
      <c r="A6" s="199"/>
      <c r="B6" s="32" t="s">
        <v>127</v>
      </c>
      <c r="C6" s="32" t="s">
        <v>25</v>
      </c>
      <c r="D6" s="32" t="s">
        <v>128</v>
      </c>
      <c r="E6" s="33" t="s">
        <v>105</v>
      </c>
      <c r="F6" s="33" t="s">
        <v>106</v>
      </c>
      <c r="G6" s="199"/>
      <c r="H6" s="199"/>
      <c r="I6" s="86"/>
    </row>
    <row r="7" spans="1:9" ht="80.25" customHeight="1" thickBot="1" x14ac:dyDescent="0.25">
      <c r="A7" s="98" t="s">
        <v>54</v>
      </c>
      <c r="B7" s="99"/>
      <c r="C7" s="99" t="s">
        <v>155</v>
      </c>
      <c r="D7" s="102" t="s">
        <v>156</v>
      </c>
      <c r="E7" s="99" t="s">
        <v>138</v>
      </c>
      <c r="F7" s="106" t="s">
        <v>27</v>
      </c>
      <c r="G7" s="101">
        <v>10</v>
      </c>
      <c r="H7" s="92" t="s">
        <v>83</v>
      </c>
      <c r="I7" s="30"/>
    </row>
    <row r="8" spans="1:9" ht="80.25" customHeight="1" thickBot="1" x14ac:dyDescent="0.25">
      <c r="A8" s="98" t="s">
        <v>36</v>
      </c>
      <c r="B8" s="99"/>
      <c r="C8" s="100" t="s">
        <v>144</v>
      </c>
      <c r="D8" s="100" t="s">
        <v>27</v>
      </c>
      <c r="E8" s="100" t="s">
        <v>27</v>
      </c>
      <c r="F8" s="100" t="s">
        <v>27</v>
      </c>
      <c r="G8" s="101">
        <v>1</v>
      </c>
      <c r="H8" s="92" t="s">
        <v>39</v>
      </c>
      <c r="I8" s="30"/>
    </row>
    <row r="9" spans="1:9" ht="80.25" customHeight="1" thickBot="1" x14ac:dyDescent="0.25">
      <c r="A9" s="98" t="s">
        <v>45</v>
      </c>
      <c r="B9" s="99"/>
      <c r="C9" s="99" t="s">
        <v>157</v>
      </c>
      <c r="D9" s="102" t="s">
        <v>27</v>
      </c>
      <c r="E9" s="100" t="s">
        <v>27</v>
      </c>
      <c r="F9" s="112" t="s">
        <v>158</v>
      </c>
      <c r="G9" s="101" t="s">
        <v>137</v>
      </c>
      <c r="H9" s="92" t="s">
        <v>40</v>
      </c>
      <c r="I9" s="30"/>
    </row>
    <row r="10" spans="1:9" ht="80.25" customHeight="1" thickBot="1" x14ac:dyDescent="0.25">
      <c r="A10" s="98" t="s">
        <v>44</v>
      </c>
      <c r="B10" s="99" t="s">
        <v>27</v>
      </c>
      <c r="C10" s="99"/>
      <c r="D10" s="102" t="s">
        <v>139</v>
      </c>
      <c r="E10" s="99" t="s">
        <v>140</v>
      </c>
      <c r="F10" s="112"/>
      <c r="G10" s="101">
        <v>7</v>
      </c>
      <c r="H10" s="92" t="s">
        <v>41</v>
      </c>
      <c r="I10" s="30"/>
    </row>
    <row r="11" spans="1:9" ht="129" thickBot="1" x14ac:dyDescent="0.25">
      <c r="A11" s="98" t="s">
        <v>37</v>
      </c>
      <c r="B11" s="99" t="s">
        <v>27</v>
      </c>
      <c r="C11" s="99" t="s">
        <v>27</v>
      </c>
      <c r="D11" s="102" t="s">
        <v>27</v>
      </c>
      <c r="E11" s="99" t="s">
        <v>141</v>
      </c>
      <c r="F11" s="112" t="s">
        <v>159</v>
      </c>
      <c r="G11" s="101" t="s">
        <v>129</v>
      </c>
      <c r="H11" s="92" t="s">
        <v>42</v>
      </c>
      <c r="I11" s="30"/>
    </row>
    <row r="12" spans="1:9" ht="80.25" customHeight="1" thickBot="1" x14ac:dyDescent="0.25">
      <c r="A12" s="93" t="s">
        <v>38</v>
      </c>
      <c r="B12" s="94" t="s">
        <v>27</v>
      </c>
      <c r="C12" s="94" t="s">
        <v>27</v>
      </c>
      <c r="D12" s="95" t="s">
        <v>27</v>
      </c>
      <c r="E12" s="93" t="s">
        <v>142</v>
      </c>
      <c r="F12" s="125"/>
      <c r="G12" s="96">
        <v>3</v>
      </c>
      <c r="H12" s="97" t="s">
        <v>43</v>
      </c>
      <c r="I12" s="30"/>
    </row>
    <row r="13" spans="1:9" ht="80.25" customHeight="1" thickBot="1" x14ac:dyDescent="0.25">
      <c r="A13" s="98" t="s">
        <v>55</v>
      </c>
      <c r="B13" s="99" t="s">
        <v>27</v>
      </c>
      <c r="C13" s="99" t="s">
        <v>27</v>
      </c>
      <c r="D13" s="102" t="s">
        <v>27</v>
      </c>
      <c r="E13" s="124"/>
      <c r="F13" s="112" t="s">
        <v>143</v>
      </c>
      <c r="G13" s="101">
        <v>3</v>
      </c>
      <c r="H13" s="92" t="s">
        <v>84</v>
      </c>
      <c r="I13" s="30"/>
    </row>
    <row r="14" spans="1:9" ht="80.25" customHeight="1" thickBot="1" x14ac:dyDescent="0.25">
      <c r="A14" s="103" t="s">
        <v>26</v>
      </c>
      <c r="B14" s="104">
        <v>0</v>
      </c>
      <c r="C14" s="104">
        <v>9</v>
      </c>
      <c r="D14" s="104">
        <v>7</v>
      </c>
      <c r="E14" s="104">
        <v>9</v>
      </c>
      <c r="F14" s="104">
        <v>13</v>
      </c>
      <c r="G14" s="104">
        <f>SUM(B14:F14)</f>
        <v>38</v>
      </c>
      <c r="H14" s="31"/>
    </row>
    <row r="16" spans="1:9" x14ac:dyDescent="0.2">
      <c r="A16" s="5" t="s">
        <v>74</v>
      </c>
    </row>
  </sheetData>
  <sheetProtection selectLockedCells="1" selectUnlockedCells="1"/>
  <mergeCells count="5">
    <mergeCell ref="A1:H1"/>
    <mergeCell ref="G5:G6"/>
    <mergeCell ref="A5:A6"/>
    <mergeCell ref="H5:H6"/>
    <mergeCell ref="B5:E5"/>
  </mergeCells>
  <phoneticPr fontId="2" type="noConversion"/>
  <pageMargins left="0.74803149606299213" right="0.74803149606299213" top="0.98425196850393704" bottom="0.98425196850393704" header="0.51181102362204722" footer="0.51181102362204722"/>
  <pageSetup paperSize="9" scale="48" orientation="portrait" r:id="rId1"/>
  <headerFooter alignWithMargins="0">
    <oddHeader xml:space="preserve">&amp;L&amp;11CSS/0067&amp;R&amp;A
</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9"/>
  <sheetViews>
    <sheetView view="pageLayout" zoomScale="80" zoomScaleNormal="100" zoomScalePageLayoutView="80" workbookViewId="0">
      <selection activeCell="F20" sqref="F20"/>
    </sheetView>
  </sheetViews>
  <sheetFormatPr defaultRowHeight="14.25" x14ac:dyDescent="0.2"/>
  <cols>
    <col min="1" max="1" width="12" style="3" customWidth="1"/>
    <col min="2" max="7" width="35.42578125" style="3" customWidth="1"/>
    <col min="8" max="16384" width="9.140625" style="3"/>
  </cols>
  <sheetData>
    <row r="1" spans="1:7" ht="30" customHeight="1" thickBot="1" x14ac:dyDescent="0.25">
      <c r="A1" s="203" t="s">
        <v>108</v>
      </c>
      <c r="B1" s="204"/>
      <c r="C1" s="204"/>
      <c r="D1" s="204"/>
      <c r="E1" s="204"/>
      <c r="F1" s="204"/>
      <c r="G1" s="205"/>
    </row>
    <row r="2" spans="1:7" ht="15" x14ac:dyDescent="0.2">
      <c r="B2" s="24"/>
    </row>
    <row r="3" spans="1:7" ht="15" x14ac:dyDescent="0.2">
      <c r="A3" s="25" t="s">
        <v>130</v>
      </c>
      <c r="B3" s="25"/>
    </row>
    <row r="4" spans="1:7" ht="15" x14ac:dyDescent="0.2">
      <c r="A4" s="26"/>
      <c r="B4" s="26"/>
    </row>
    <row r="5" spans="1:7" ht="15" x14ac:dyDescent="0.2">
      <c r="A5" s="25" t="s">
        <v>125</v>
      </c>
      <c r="B5" s="25"/>
    </row>
    <row r="6" spans="1:7" ht="15.75" thickBot="1" x14ac:dyDescent="0.25">
      <c r="B6" s="26"/>
    </row>
    <row r="7" spans="1:7" ht="90.75" thickBot="1" x14ac:dyDescent="0.25">
      <c r="A7" s="41" t="s">
        <v>56</v>
      </c>
      <c r="B7" s="42" t="s">
        <v>111</v>
      </c>
      <c r="C7" s="42" t="s">
        <v>103</v>
      </c>
      <c r="D7" s="42" t="s">
        <v>104</v>
      </c>
      <c r="E7" s="42" t="s">
        <v>101</v>
      </c>
      <c r="F7" s="42" t="s">
        <v>85</v>
      </c>
      <c r="G7" s="43" t="s">
        <v>35</v>
      </c>
    </row>
    <row r="8" spans="1:7" s="131" customFormat="1" ht="15" thickBot="1" x14ac:dyDescent="0.25">
      <c r="A8" s="127" t="s">
        <v>109</v>
      </c>
      <c r="B8" s="128" t="s">
        <v>202</v>
      </c>
      <c r="C8" s="128" t="s">
        <v>202</v>
      </c>
      <c r="D8" s="128" t="s">
        <v>202</v>
      </c>
      <c r="E8" s="129" t="str">
        <f>'Table 5b-IPS'!K5</f>
        <v>REDACTED</v>
      </c>
      <c r="F8" s="129" t="s">
        <v>202</v>
      </c>
      <c r="G8" s="130">
        <v>44165</v>
      </c>
    </row>
    <row r="9" spans="1:7" ht="15" x14ac:dyDescent="0.2">
      <c r="A9" s="38"/>
      <c r="B9" s="26"/>
    </row>
    <row r="10" spans="1:7" ht="15" x14ac:dyDescent="0.2">
      <c r="A10" s="25" t="s">
        <v>130</v>
      </c>
    </row>
    <row r="11" spans="1:7" ht="15" x14ac:dyDescent="0.2">
      <c r="A11" s="25"/>
    </row>
    <row r="12" spans="1:7" ht="15" x14ac:dyDescent="0.2">
      <c r="A12" s="25" t="s">
        <v>125</v>
      </c>
    </row>
    <row r="13" spans="1:7" ht="15.75" thickBot="1" x14ac:dyDescent="0.25">
      <c r="A13" s="38"/>
      <c r="B13" s="26"/>
    </row>
    <row r="14" spans="1:7" ht="75.75" thickBot="1" x14ac:dyDescent="0.25">
      <c r="A14" s="41" t="s">
        <v>56</v>
      </c>
      <c r="B14" s="42" t="s">
        <v>100</v>
      </c>
      <c r="C14" s="42" t="s">
        <v>103</v>
      </c>
      <c r="D14" s="42" t="s">
        <v>99</v>
      </c>
      <c r="E14" s="42" t="s">
        <v>101</v>
      </c>
      <c r="F14" s="42" t="s">
        <v>85</v>
      </c>
      <c r="G14" s="43" t="s">
        <v>35</v>
      </c>
    </row>
    <row r="15" spans="1:7" s="131" customFormat="1" x14ac:dyDescent="0.2">
      <c r="A15" s="133" t="s">
        <v>110</v>
      </c>
      <c r="B15" s="134" t="s">
        <v>202</v>
      </c>
      <c r="C15" s="134" t="s">
        <v>202</v>
      </c>
      <c r="D15" s="134" t="s">
        <v>202</v>
      </c>
      <c r="E15" s="134" t="s">
        <v>202</v>
      </c>
      <c r="F15" s="134" t="s">
        <v>202</v>
      </c>
      <c r="G15" s="134" t="s">
        <v>202</v>
      </c>
    </row>
    <row r="16" spans="1:7" s="131" customFormat="1" ht="15" thickBot="1" x14ac:dyDescent="0.25">
      <c r="A16" s="132" t="s">
        <v>123</v>
      </c>
      <c r="B16" s="134" t="s">
        <v>202</v>
      </c>
      <c r="C16" s="134" t="s">
        <v>202</v>
      </c>
      <c r="D16" s="134" t="s">
        <v>202</v>
      </c>
      <c r="E16" s="134" t="s">
        <v>202</v>
      </c>
      <c r="F16" s="134" t="s">
        <v>202</v>
      </c>
      <c r="G16" s="134" t="s">
        <v>202</v>
      </c>
    </row>
    <row r="17" spans="1:2" ht="15" x14ac:dyDescent="0.2">
      <c r="A17" s="38"/>
      <c r="B17" s="27"/>
    </row>
    <row r="18" spans="1:2" ht="15" x14ac:dyDescent="0.25">
      <c r="A18" s="105" t="s">
        <v>86</v>
      </c>
    </row>
    <row r="19" spans="1:2" x14ac:dyDescent="0.2">
      <c r="A19" s="3" t="s">
        <v>88</v>
      </c>
      <c r="B19" s="3" t="s">
        <v>87</v>
      </c>
    </row>
  </sheetData>
  <sheetProtection selectLockedCells="1"/>
  <mergeCells count="1">
    <mergeCell ref="A1:G1"/>
  </mergeCells>
  <pageMargins left="0.31496062992125984" right="0.31496062992125984" top="0.74803149606299213" bottom="0.74803149606299213" header="0.31496062992125984" footer="0.31496062992125984"/>
  <pageSetup paperSize="9" scale="61" orientation="landscape" r:id="rId1"/>
  <headerFooter>
    <oddHeader xml:space="preserve">&amp;L&amp;11CSS/0067&amp;C&amp;11REDACTED
(when completed)&amp;R&amp;11 &amp;A
</oddHeader>
    <oddFooter>&amp;CREDACTED
(when completed)</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31"/>
  <sheetViews>
    <sheetView view="pageLayout" zoomScaleNormal="100" workbookViewId="0">
      <selection activeCell="H18" sqref="H18"/>
    </sheetView>
  </sheetViews>
  <sheetFormatPr defaultRowHeight="15" x14ac:dyDescent="0.25"/>
  <cols>
    <col min="1" max="1" width="17.28515625" style="39" customWidth="1"/>
    <col min="2" max="2" width="3.42578125" style="3" customWidth="1"/>
    <col min="3" max="3" width="18.42578125" style="3" customWidth="1"/>
    <col min="4" max="5" width="18.140625" style="3" customWidth="1"/>
    <col min="6" max="16384" width="9.140625" style="3"/>
  </cols>
  <sheetData>
    <row r="1" spans="1:7" ht="15.75" thickBot="1" x14ac:dyDescent="0.3"/>
    <row r="2" spans="1:7" ht="34.5" customHeight="1" thickBot="1" x14ac:dyDescent="0.25">
      <c r="A2" s="209" t="s">
        <v>160</v>
      </c>
      <c r="B2" s="210"/>
      <c r="C2" s="210"/>
      <c r="D2" s="210"/>
      <c r="E2" s="210"/>
      <c r="F2" s="210"/>
      <c r="G2" s="211"/>
    </row>
    <row r="3" spans="1:7" ht="15.75" thickBot="1" x14ac:dyDescent="0.3"/>
    <row r="4" spans="1:7" s="40" customFormat="1" x14ac:dyDescent="0.2">
      <c r="A4" s="47"/>
      <c r="B4" s="110"/>
      <c r="C4" s="206" t="s">
        <v>105</v>
      </c>
      <c r="D4" s="207"/>
      <c r="E4" s="208"/>
    </row>
    <row r="5" spans="1:7" s="40" customFormat="1" ht="15.75" thickBot="1" x14ac:dyDescent="0.25">
      <c r="A5" s="53" t="s">
        <v>60</v>
      </c>
      <c r="B5" s="109"/>
      <c r="C5" s="142" t="s">
        <v>109</v>
      </c>
      <c r="D5" s="142" t="s">
        <v>110</v>
      </c>
      <c r="E5" s="143" t="s">
        <v>123</v>
      </c>
    </row>
    <row r="6" spans="1:7" s="40" customFormat="1" ht="30" x14ac:dyDescent="0.2">
      <c r="A6" s="52" t="s">
        <v>58</v>
      </c>
      <c r="B6" s="147"/>
      <c r="C6" s="140" t="s">
        <v>202</v>
      </c>
      <c r="D6" s="140" t="s">
        <v>202</v>
      </c>
      <c r="E6" s="141" t="s">
        <v>202</v>
      </c>
    </row>
    <row r="7" spans="1:7" s="40" customFormat="1" ht="6" customHeight="1" x14ac:dyDescent="0.2">
      <c r="A7" s="48"/>
      <c r="B7" s="108"/>
      <c r="C7" s="107"/>
      <c r="D7" s="107"/>
      <c r="E7" s="137"/>
    </row>
    <row r="8" spans="1:7" s="40" customFormat="1" x14ac:dyDescent="0.2">
      <c r="A8" s="54" t="s">
        <v>57</v>
      </c>
      <c r="B8" s="111"/>
      <c r="C8" s="135"/>
      <c r="D8" s="135"/>
      <c r="E8" s="138"/>
    </row>
    <row r="9" spans="1:7" s="40" customFormat="1" ht="15" customHeight="1" x14ac:dyDescent="0.2">
      <c r="A9" s="49">
        <v>1</v>
      </c>
      <c r="B9" s="148"/>
      <c r="C9" s="136"/>
      <c r="D9" s="136"/>
      <c r="E9" s="139"/>
    </row>
    <row r="10" spans="1:7" s="40" customFormat="1" ht="15" customHeight="1" x14ac:dyDescent="0.2">
      <c r="A10" s="49">
        <v>2</v>
      </c>
      <c r="B10" s="148"/>
      <c r="C10" s="136"/>
      <c r="D10" s="136"/>
      <c r="E10" s="139"/>
    </row>
    <row r="11" spans="1:7" s="40" customFormat="1" ht="15" customHeight="1" x14ac:dyDescent="0.2">
      <c r="A11" s="49">
        <v>3</v>
      </c>
      <c r="B11" s="148"/>
      <c r="C11" s="136"/>
      <c r="D11" s="136"/>
      <c r="E11" s="139"/>
    </row>
    <row r="12" spans="1:7" s="40" customFormat="1" ht="15" customHeight="1" x14ac:dyDescent="0.2">
      <c r="A12" s="49">
        <v>4</v>
      </c>
      <c r="B12" s="148"/>
      <c r="C12" s="136"/>
      <c r="D12" s="136"/>
      <c r="E12" s="139"/>
    </row>
    <row r="13" spans="1:7" s="40" customFormat="1" ht="15" customHeight="1" x14ac:dyDescent="0.2">
      <c r="A13" s="49">
        <v>5</v>
      </c>
      <c r="B13" s="148"/>
      <c r="C13" s="136"/>
      <c r="D13" s="136"/>
      <c r="E13" s="139"/>
    </row>
    <row r="14" spans="1:7" s="40" customFormat="1" ht="15" customHeight="1" x14ac:dyDescent="0.2">
      <c r="A14" s="49">
        <v>6</v>
      </c>
      <c r="B14" s="148"/>
      <c r="C14" s="136"/>
      <c r="D14" s="136"/>
      <c r="E14" s="139"/>
    </row>
    <row r="15" spans="1:7" s="40" customFormat="1" ht="15" customHeight="1" x14ac:dyDescent="0.2">
      <c r="A15" s="49">
        <v>7</v>
      </c>
      <c r="B15" s="148"/>
      <c r="C15" s="136"/>
      <c r="D15" s="136"/>
      <c r="E15" s="139"/>
    </row>
    <row r="16" spans="1:7" s="40" customFormat="1" ht="15" customHeight="1" x14ac:dyDescent="0.2">
      <c r="A16" s="49">
        <v>8</v>
      </c>
      <c r="B16" s="148"/>
      <c r="C16" s="136"/>
      <c r="D16" s="136"/>
      <c r="E16" s="139"/>
    </row>
    <row r="17" spans="1:5" s="40" customFormat="1" ht="15" customHeight="1" x14ac:dyDescent="0.2">
      <c r="A17" s="49">
        <v>9</v>
      </c>
      <c r="B17" s="148"/>
      <c r="C17" s="136"/>
      <c r="D17" s="136"/>
      <c r="E17" s="139"/>
    </row>
    <row r="18" spans="1:5" s="40" customFormat="1" ht="15" customHeight="1" x14ac:dyDescent="0.2">
      <c r="A18" s="49">
        <v>10</v>
      </c>
      <c r="B18" s="148"/>
      <c r="C18" s="136"/>
      <c r="D18" s="136"/>
      <c r="E18" s="139"/>
    </row>
    <row r="19" spans="1:5" s="40" customFormat="1" ht="15" customHeight="1" x14ac:dyDescent="0.2">
      <c r="A19" s="49">
        <v>11</v>
      </c>
      <c r="B19" s="148"/>
      <c r="C19" s="136"/>
      <c r="D19" s="136"/>
      <c r="E19" s="139"/>
    </row>
    <row r="20" spans="1:5" s="40" customFormat="1" ht="15" customHeight="1" x14ac:dyDescent="0.2">
      <c r="A20" s="49">
        <v>12</v>
      </c>
      <c r="B20" s="148"/>
      <c r="C20" s="136"/>
      <c r="D20" s="136"/>
      <c r="E20" s="139"/>
    </row>
    <row r="21" spans="1:5" s="40" customFormat="1" ht="15" customHeight="1" x14ac:dyDescent="0.2">
      <c r="A21" s="49">
        <v>13</v>
      </c>
      <c r="B21" s="148"/>
      <c r="C21" s="136"/>
      <c r="D21" s="136"/>
      <c r="E21" s="139"/>
    </row>
    <row r="22" spans="1:5" s="40" customFormat="1" ht="15" customHeight="1" x14ac:dyDescent="0.2">
      <c r="A22" s="49">
        <v>14</v>
      </c>
      <c r="B22" s="148"/>
      <c r="C22" s="136"/>
      <c r="D22" s="136"/>
      <c r="E22" s="139"/>
    </row>
    <row r="23" spans="1:5" s="40" customFormat="1" ht="15" customHeight="1" x14ac:dyDescent="0.2">
      <c r="A23" s="49">
        <v>15</v>
      </c>
      <c r="B23" s="148"/>
      <c r="C23" s="136"/>
      <c r="D23" s="136"/>
      <c r="E23" s="139"/>
    </row>
    <row r="24" spans="1:5" s="40" customFormat="1" ht="15" customHeight="1" x14ac:dyDescent="0.2">
      <c r="A24" s="49">
        <v>16</v>
      </c>
      <c r="B24" s="148"/>
      <c r="C24" s="136"/>
      <c r="D24" s="136"/>
      <c r="E24" s="139"/>
    </row>
    <row r="25" spans="1:5" s="40" customFormat="1" ht="15" customHeight="1" x14ac:dyDescent="0.2">
      <c r="A25" s="49">
        <v>17</v>
      </c>
      <c r="B25" s="148"/>
      <c r="C25" s="136"/>
      <c r="D25" s="136"/>
      <c r="E25" s="139"/>
    </row>
    <row r="26" spans="1:5" s="40" customFormat="1" ht="15" customHeight="1" x14ac:dyDescent="0.2">
      <c r="A26" s="49">
        <v>18</v>
      </c>
      <c r="B26" s="148"/>
      <c r="C26" s="136"/>
      <c r="D26" s="136"/>
      <c r="E26" s="139"/>
    </row>
    <row r="27" spans="1:5" s="40" customFormat="1" ht="15" customHeight="1" x14ac:dyDescent="0.2">
      <c r="A27" s="49">
        <v>19</v>
      </c>
      <c r="B27" s="148"/>
      <c r="C27" s="136"/>
      <c r="D27" s="136"/>
      <c r="E27" s="139"/>
    </row>
    <row r="28" spans="1:5" s="40" customFormat="1" ht="15" customHeight="1" x14ac:dyDescent="0.2">
      <c r="A28" s="49">
        <v>20</v>
      </c>
      <c r="B28" s="148"/>
      <c r="C28" s="136"/>
      <c r="D28" s="136"/>
      <c r="E28" s="139"/>
    </row>
    <row r="29" spans="1:5" s="40" customFormat="1" ht="15" customHeight="1" x14ac:dyDescent="0.2">
      <c r="A29" s="49">
        <v>21</v>
      </c>
      <c r="B29" s="148"/>
      <c r="C29" s="136"/>
      <c r="D29" s="136"/>
      <c r="E29" s="139"/>
    </row>
    <row r="30" spans="1:5" s="40" customFormat="1" ht="15.75" customHeight="1" thickBot="1" x14ac:dyDescent="0.25">
      <c r="A30" s="50">
        <v>22</v>
      </c>
      <c r="B30" s="148"/>
      <c r="C30" s="144"/>
      <c r="D30" s="144"/>
      <c r="E30" s="145"/>
    </row>
    <row r="31" spans="1:5" s="40" customFormat="1" ht="30.75" thickBot="1" x14ac:dyDescent="0.25">
      <c r="A31" s="51" t="s">
        <v>59</v>
      </c>
      <c r="B31" s="148"/>
      <c r="C31" s="45" t="s">
        <v>202</v>
      </c>
      <c r="D31" s="46" t="s">
        <v>202</v>
      </c>
      <c r="E31" s="146" t="s">
        <v>202</v>
      </c>
    </row>
  </sheetData>
  <sheetProtection selectLockedCells="1" selectUnlockedCells="1"/>
  <mergeCells count="2">
    <mergeCell ref="C4:E4"/>
    <mergeCell ref="A2:G2"/>
  </mergeCells>
  <pageMargins left="0.7" right="0.7" top="0.75" bottom="0.75" header="0.3" footer="0.3"/>
  <pageSetup paperSize="9" scale="96" orientation="landscape" r:id="rId1"/>
  <headerFooter>
    <oddHeader xml:space="preserve">&amp;L&amp;11CSS/0067&amp;C&amp;11REDACTED
(when completed)&amp;R&amp;11 &amp;A
</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J26"/>
  <sheetViews>
    <sheetView showRuler="0" view="pageLayout" zoomScaleNormal="100" workbookViewId="0">
      <selection activeCell="B32" sqref="B32"/>
    </sheetView>
  </sheetViews>
  <sheetFormatPr defaultRowHeight="14.25" x14ac:dyDescent="0.2"/>
  <cols>
    <col min="1" max="1" width="9.140625" style="9"/>
    <col min="2" max="2" width="58" style="9" customWidth="1"/>
    <col min="3" max="3" width="16" style="9" customWidth="1"/>
    <col min="4" max="9" width="16" style="9" bestFit="1" customWidth="1"/>
    <col min="10" max="16384" width="9.140625" style="9"/>
  </cols>
  <sheetData>
    <row r="1" spans="1:9" ht="27" customHeight="1" thickBot="1" x14ac:dyDescent="0.25">
      <c r="A1" s="195" t="s">
        <v>112</v>
      </c>
      <c r="B1" s="196"/>
      <c r="C1" s="196"/>
      <c r="D1" s="196"/>
      <c r="E1" s="196"/>
      <c r="F1" s="196"/>
      <c r="G1" s="196"/>
      <c r="H1" s="196"/>
      <c r="I1" s="218"/>
    </row>
    <row r="2" spans="1:9" ht="9" customHeight="1" x14ac:dyDescent="0.2">
      <c r="A2" s="36"/>
      <c r="B2" s="37"/>
      <c r="C2" s="37"/>
      <c r="D2" s="37"/>
      <c r="E2" s="37"/>
      <c r="F2" s="37"/>
      <c r="G2" s="37"/>
      <c r="H2" s="37"/>
      <c r="I2" s="37"/>
    </row>
    <row r="3" spans="1:9" ht="90" customHeight="1" x14ac:dyDescent="0.2">
      <c r="A3" s="7" t="s">
        <v>2</v>
      </c>
      <c r="B3" s="7" t="s">
        <v>1</v>
      </c>
      <c r="C3" s="8" t="s">
        <v>81</v>
      </c>
      <c r="D3" s="8" t="s">
        <v>62</v>
      </c>
      <c r="E3" s="8" t="s">
        <v>63</v>
      </c>
      <c r="F3" s="8" t="s">
        <v>64</v>
      </c>
      <c r="G3" s="8" t="s">
        <v>65</v>
      </c>
      <c r="H3" s="8" t="s">
        <v>66</v>
      </c>
      <c r="I3" s="8" t="s">
        <v>67</v>
      </c>
    </row>
    <row r="4" spans="1:9" s="10" customFormat="1" ht="52.5" customHeight="1" x14ac:dyDescent="0.2">
      <c r="A4" s="44">
        <v>1</v>
      </c>
      <c r="B4" s="212" t="s">
        <v>124</v>
      </c>
      <c r="C4" s="213"/>
      <c r="D4" s="213"/>
      <c r="E4" s="213"/>
      <c r="F4" s="213"/>
      <c r="G4" s="213"/>
      <c r="H4" s="213"/>
      <c r="I4" s="214"/>
    </row>
    <row r="5" spans="1:9" s="10" customFormat="1" ht="36" customHeight="1" x14ac:dyDescent="0.2">
      <c r="A5" s="11">
        <v>1.1000000000000001</v>
      </c>
      <c r="B5" s="12" t="s">
        <v>95</v>
      </c>
      <c r="C5" s="149" t="s">
        <v>202</v>
      </c>
      <c r="D5" s="150" t="s">
        <v>202</v>
      </c>
      <c r="E5" s="150" t="s">
        <v>202</v>
      </c>
      <c r="F5" s="150" t="s">
        <v>202</v>
      </c>
      <c r="G5" s="150" t="s">
        <v>202</v>
      </c>
      <c r="H5" s="151" t="s">
        <v>202</v>
      </c>
      <c r="I5" s="151" t="s">
        <v>202</v>
      </c>
    </row>
    <row r="6" spans="1:9" s="10" customFormat="1" ht="36" customHeight="1" x14ac:dyDescent="0.2">
      <c r="A6" s="11">
        <v>1.2</v>
      </c>
      <c r="B6" s="12" t="s">
        <v>96</v>
      </c>
      <c r="C6" s="149" t="s">
        <v>202</v>
      </c>
      <c r="D6" s="150" t="s">
        <v>202</v>
      </c>
      <c r="E6" s="150" t="s">
        <v>202</v>
      </c>
      <c r="F6" s="150" t="s">
        <v>202</v>
      </c>
      <c r="G6" s="150" t="s">
        <v>202</v>
      </c>
      <c r="H6" s="151" t="s">
        <v>202</v>
      </c>
      <c r="I6" s="151" t="s">
        <v>202</v>
      </c>
    </row>
    <row r="7" spans="1:9" s="10" customFormat="1" ht="36" customHeight="1" x14ac:dyDescent="0.2">
      <c r="A7" s="11">
        <v>1.3</v>
      </c>
      <c r="B7" s="12" t="s">
        <v>97</v>
      </c>
      <c r="C7" s="149" t="s">
        <v>202</v>
      </c>
      <c r="D7" s="150" t="s">
        <v>202</v>
      </c>
      <c r="E7" s="150" t="s">
        <v>202</v>
      </c>
      <c r="F7" s="150" t="s">
        <v>202</v>
      </c>
      <c r="G7" s="150" t="s">
        <v>202</v>
      </c>
      <c r="H7" s="151" t="s">
        <v>202</v>
      </c>
      <c r="I7" s="151" t="s">
        <v>202</v>
      </c>
    </row>
    <row r="8" spans="1:9" s="10" customFormat="1" ht="36" customHeight="1" x14ac:dyDescent="0.2">
      <c r="A8" s="11">
        <v>1.4</v>
      </c>
      <c r="B8" s="12" t="s">
        <v>98</v>
      </c>
      <c r="C8" s="149" t="s">
        <v>202</v>
      </c>
      <c r="D8" s="150" t="s">
        <v>202</v>
      </c>
      <c r="E8" s="150" t="s">
        <v>202</v>
      </c>
      <c r="F8" s="150" t="s">
        <v>202</v>
      </c>
      <c r="G8" s="150" t="s">
        <v>202</v>
      </c>
      <c r="H8" s="151" t="s">
        <v>202</v>
      </c>
      <c r="I8" s="151" t="s">
        <v>202</v>
      </c>
    </row>
    <row r="9" spans="1:9" ht="52.5" customHeight="1" x14ac:dyDescent="0.2">
      <c r="A9" s="44">
        <v>2</v>
      </c>
      <c r="B9" s="212" t="s">
        <v>61</v>
      </c>
      <c r="C9" s="213"/>
      <c r="D9" s="213"/>
      <c r="E9" s="213"/>
      <c r="F9" s="213"/>
      <c r="G9" s="213"/>
      <c r="H9" s="213"/>
      <c r="I9" s="214"/>
    </row>
    <row r="10" spans="1:9" ht="22.5" customHeight="1" x14ac:dyDescent="0.2">
      <c r="A10" s="219">
        <v>2.1</v>
      </c>
      <c r="B10" s="221" t="s">
        <v>80</v>
      </c>
      <c r="C10" s="223" t="s">
        <v>34</v>
      </c>
      <c r="D10" s="55" t="s">
        <v>7</v>
      </c>
      <c r="E10" s="55" t="s">
        <v>8</v>
      </c>
      <c r="F10" s="55" t="s">
        <v>9</v>
      </c>
      <c r="G10" s="55" t="s">
        <v>10</v>
      </c>
      <c r="H10" s="55" t="s">
        <v>30</v>
      </c>
      <c r="I10" s="55" t="s">
        <v>31</v>
      </c>
    </row>
    <row r="11" spans="1:9" ht="21" customHeight="1" x14ac:dyDescent="0.2">
      <c r="A11" s="220"/>
      <c r="B11" s="222"/>
      <c r="C11" s="224"/>
      <c r="D11" s="152" t="s">
        <v>202</v>
      </c>
      <c r="E11" s="152" t="s">
        <v>202</v>
      </c>
      <c r="F11" s="152" t="s">
        <v>202</v>
      </c>
      <c r="G11" s="152" t="s">
        <v>202</v>
      </c>
      <c r="H11" s="153" t="s">
        <v>202</v>
      </c>
      <c r="I11" s="153" t="s">
        <v>202</v>
      </c>
    </row>
    <row r="12" spans="1:9" s="10" customFormat="1" ht="36" customHeight="1" x14ac:dyDescent="0.2">
      <c r="A12" s="11">
        <v>2.2000000000000002</v>
      </c>
      <c r="B12" s="12" t="s">
        <v>47</v>
      </c>
      <c r="C12" s="154" t="s">
        <v>202</v>
      </c>
      <c r="D12" s="155" t="s">
        <v>202</v>
      </c>
      <c r="E12" s="155" t="s">
        <v>202</v>
      </c>
      <c r="F12" s="155" t="s">
        <v>202</v>
      </c>
      <c r="G12" s="155" t="s">
        <v>202</v>
      </c>
      <c r="H12" s="156" t="s">
        <v>202</v>
      </c>
      <c r="I12" s="156" t="s">
        <v>202</v>
      </c>
    </row>
    <row r="13" spans="1:9" s="10" customFormat="1" ht="36" customHeight="1" x14ac:dyDescent="0.2">
      <c r="A13" s="11">
        <v>2.2999999999999998</v>
      </c>
      <c r="B13" s="12" t="s">
        <v>11</v>
      </c>
      <c r="C13" s="154" t="s">
        <v>202</v>
      </c>
      <c r="D13" s="155" t="s">
        <v>202</v>
      </c>
      <c r="E13" s="155" t="s">
        <v>202</v>
      </c>
      <c r="F13" s="155" t="s">
        <v>202</v>
      </c>
      <c r="G13" s="155" t="s">
        <v>202</v>
      </c>
      <c r="H13" s="156" t="s">
        <v>202</v>
      </c>
      <c r="I13" s="156" t="s">
        <v>202</v>
      </c>
    </row>
    <row r="14" spans="1:9" s="10" customFormat="1" ht="52.5" customHeight="1" x14ac:dyDescent="0.2">
      <c r="A14" s="44">
        <v>3</v>
      </c>
      <c r="B14" s="215" t="s">
        <v>17</v>
      </c>
      <c r="C14" s="216"/>
      <c r="D14" s="216"/>
      <c r="E14" s="216"/>
      <c r="F14" s="216"/>
      <c r="G14" s="216"/>
      <c r="H14" s="216"/>
      <c r="I14" s="217"/>
    </row>
    <row r="15" spans="1:9" s="10" customFormat="1" ht="36" customHeight="1" x14ac:dyDescent="0.2">
      <c r="A15" s="11">
        <v>3.1</v>
      </c>
      <c r="B15" s="12" t="s">
        <v>12</v>
      </c>
      <c r="C15" s="149" t="s">
        <v>202</v>
      </c>
      <c r="D15" s="150" t="s">
        <v>202</v>
      </c>
      <c r="E15" s="150" t="s">
        <v>202</v>
      </c>
      <c r="F15" s="150" t="s">
        <v>202</v>
      </c>
      <c r="G15" s="150" t="s">
        <v>202</v>
      </c>
      <c r="H15" s="151" t="s">
        <v>202</v>
      </c>
      <c r="I15" s="151" t="s">
        <v>202</v>
      </c>
    </row>
    <row r="16" spans="1:9" s="10" customFormat="1" ht="36" customHeight="1" x14ac:dyDescent="0.2">
      <c r="A16" s="11">
        <v>3.2</v>
      </c>
      <c r="B16" s="12" t="s">
        <v>32</v>
      </c>
      <c r="C16" s="149" t="s">
        <v>202</v>
      </c>
      <c r="D16" s="150" t="s">
        <v>202</v>
      </c>
      <c r="E16" s="150" t="s">
        <v>202</v>
      </c>
      <c r="F16" s="150" t="s">
        <v>202</v>
      </c>
      <c r="G16" s="150" t="s">
        <v>202</v>
      </c>
      <c r="H16" s="151" t="s">
        <v>202</v>
      </c>
      <c r="I16" s="151" t="s">
        <v>202</v>
      </c>
    </row>
    <row r="17" spans="1:10" s="10" customFormat="1" ht="36" customHeight="1" x14ac:dyDescent="0.2">
      <c r="A17" s="11">
        <v>3.3</v>
      </c>
      <c r="B17" s="12" t="s">
        <v>33</v>
      </c>
      <c r="C17" s="149" t="s">
        <v>202</v>
      </c>
      <c r="D17" s="150" t="s">
        <v>202</v>
      </c>
      <c r="E17" s="150" t="s">
        <v>202</v>
      </c>
      <c r="F17" s="150" t="s">
        <v>202</v>
      </c>
      <c r="G17" s="150" t="s">
        <v>202</v>
      </c>
      <c r="H17" s="151" t="s">
        <v>202</v>
      </c>
      <c r="I17" s="151" t="s">
        <v>202</v>
      </c>
    </row>
    <row r="18" spans="1:10" s="10" customFormat="1" ht="36" customHeight="1" x14ac:dyDescent="0.2">
      <c r="A18" s="11">
        <v>3.4</v>
      </c>
      <c r="B18" s="12" t="s">
        <v>13</v>
      </c>
      <c r="C18" s="149" t="s">
        <v>202</v>
      </c>
      <c r="D18" s="150" t="s">
        <v>202</v>
      </c>
      <c r="E18" s="150" t="s">
        <v>202</v>
      </c>
      <c r="F18" s="150" t="s">
        <v>202</v>
      </c>
      <c r="G18" s="150" t="s">
        <v>202</v>
      </c>
      <c r="H18" s="151" t="s">
        <v>202</v>
      </c>
      <c r="I18" s="151" t="s">
        <v>202</v>
      </c>
    </row>
    <row r="19" spans="1:10" s="10" customFormat="1" ht="36" customHeight="1" x14ac:dyDescent="0.2">
      <c r="A19" s="11">
        <v>3.5</v>
      </c>
      <c r="B19" s="12" t="s">
        <v>14</v>
      </c>
      <c r="C19" s="149" t="s">
        <v>202</v>
      </c>
      <c r="D19" s="150" t="s">
        <v>202</v>
      </c>
      <c r="E19" s="150" t="s">
        <v>202</v>
      </c>
      <c r="F19" s="150" t="s">
        <v>202</v>
      </c>
      <c r="G19" s="150" t="s">
        <v>202</v>
      </c>
      <c r="H19" s="151" t="s">
        <v>202</v>
      </c>
      <c r="I19" s="151" t="s">
        <v>202</v>
      </c>
    </row>
    <row r="20" spans="1:10" s="10" customFormat="1" ht="36" customHeight="1" x14ac:dyDescent="0.2">
      <c r="A20" s="11">
        <v>3.6</v>
      </c>
      <c r="B20" s="12" t="s">
        <v>15</v>
      </c>
      <c r="C20" s="149" t="s">
        <v>202</v>
      </c>
      <c r="D20" s="150" t="s">
        <v>202</v>
      </c>
      <c r="E20" s="150" t="s">
        <v>202</v>
      </c>
      <c r="F20" s="150" t="s">
        <v>202</v>
      </c>
      <c r="G20" s="150" t="s">
        <v>202</v>
      </c>
      <c r="H20" s="151" t="s">
        <v>202</v>
      </c>
      <c r="I20" s="151" t="s">
        <v>202</v>
      </c>
    </row>
    <row r="21" spans="1:10" s="10" customFormat="1" ht="36" customHeight="1" x14ac:dyDescent="0.2">
      <c r="A21" s="11">
        <v>3.7</v>
      </c>
      <c r="B21" s="12" t="s">
        <v>16</v>
      </c>
      <c r="C21" s="149" t="s">
        <v>202</v>
      </c>
      <c r="D21" s="150" t="s">
        <v>202</v>
      </c>
      <c r="E21" s="150" t="s">
        <v>202</v>
      </c>
      <c r="F21" s="150" t="s">
        <v>202</v>
      </c>
      <c r="G21" s="150" t="s">
        <v>202</v>
      </c>
      <c r="H21" s="151" t="s">
        <v>202</v>
      </c>
      <c r="I21" s="151" t="s">
        <v>202</v>
      </c>
    </row>
    <row r="22" spans="1:10" ht="52.5" customHeight="1" x14ac:dyDescent="0.2">
      <c r="A22" s="44">
        <v>4</v>
      </c>
      <c r="B22" s="215" t="s">
        <v>49</v>
      </c>
      <c r="C22" s="216"/>
      <c r="D22" s="216"/>
      <c r="E22" s="216"/>
      <c r="F22" s="216"/>
      <c r="G22" s="216"/>
      <c r="H22" s="216"/>
      <c r="I22" s="217"/>
    </row>
    <row r="23" spans="1:10" s="10" customFormat="1" ht="36" customHeight="1" x14ac:dyDescent="0.2">
      <c r="A23" s="11">
        <v>4.0999999999999996</v>
      </c>
      <c r="B23" s="12" t="s">
        <v>18</v>
      </c>
      <c r="C23" s="149" t="s">
        <v>202</v>
      </c>
      <c r="D23" s="150" t="s">
        <v>202</v>
      </c>
      <c r="E23" s="150" t="s">
        <v>202</v>
      </c>
      <c r="F23" s="150" t="s">
        <v>202</v>
      </c>
      <c r="G23" s="150" t="s">
        <v>202</v>
      </c>
      <c r="H23" s="151" t="s">
        <v>202</v>
      </c>
      <c r="I23" s="151" t="s">
        <v>202</v>
      </c>
    </row>
    <row r="24" spans="1:10" ht="52.5" customHeight="1" x14ac:dyDescent="0.2">
      <c r="A24" s="44">
        <v>5</v>
      </c>
      <c r="B24" s="215" t="s">
        <v>77</v>
      </c>
      <c r="C24" s="216"/>
      <c r="D24" s="216"/>
      <c r="E24" s="216"/>
      <c r="F24" s="216"/>
      <c r="G24" s="216"/>
      <c r="H24" s="216"/>
      <c r="I24" s="217"/>
    </row>
    <row r="25" spans="1:10" ht="36" customHeight="1" x14ac:dyDescent="0.2">
      <c r="A25" s="11">
        <v>5.0999999999999996</v>
      </c>
      <c r="B25" s="13" t="s">
        <v>75</v>
      </c>
      <c r="C25" s="157" t="s">
        <v>202</v>
      </c>
      <c r="D25" s="157" t="s">
        <v>202</v>
      </c>
      <c r="E25" s="157" t="s">
        <v>202</v>
      </c>
      <c r="F25" s="157" t="s">
        <v>202</v>
      </c>
      <c r="G25" s="157" t="s">
        <v>202</v>
      </c>
      <c r="H25" s="158" t="s">
        <v>202</v>
      </c>
      <c r="I25" s="158" t="s">
        <v>202</v>
      </c>
      <c r="J25" s="157" t="str">
        <f>E25</f>
        <v>REDACTED</v>
      </c>
    </row>
    <row r="26" spans="1:10" ht="36" customHeight="1" x14ac:dyDescent="0.2">
      <c r="A26" s="11">
        <v>5.2</v>
      </c>
      <c r="B26" s="13" t="s">
        <v>76</v>
      </c>
      <c r="C26" s="157" t="s">
        <v>202</v>
      </c>
      <c r="D26" s="157" t="s">
        <v>202</v>
      </c>
      <c r="E26" s="157" t="s">
        <v>202</v>
      </c>
      <c r="F26" s="157" t="s">
        <v>202</v>
      </c>
      <c r="G26" s="157" t="s">
        <v>202</v>
      </c>
      <c r="H26" s="158" t="s">
        <v>202</v>
      </c>
      <c r="I26" s="158" t="s">
        <v>202</v>
      </c>
    </row>
  </sheetData>
  <sheetProtection selectLockedCells="1"/>
  <mergeCells count="9">
    <mergeCell ref="B9:I9"/>
    <mergeCell ref="B14:I14"/>
    <mergeCell ref="B22:I22"/>
    <mergeCell ref="B24:I24"/>
    <mergeCell ref="A1:I1"/>
    <mergeCell ref="A10:A11"/>
    <mergeCell ref="B10:B11"/>
    <mergeCell ref="C10:C11"/>
    <mergeCell ref="B4:I4"/>
  </mergeCells>
  <phoneticPr fontId="2" type="noConversion"/>
  <pageMargins left="0.74803149606299213" right="0.74803149606299213" top="0.98425196850393704" bottom="0.98425196850393704" header="0.51181102362204722" footer="0.51181102362204722"/>
  <pageSetup paperSize="9" scale="48" orientation="portrait" r:id="rId1"/>
  <headerFooter alignWithMargins="0">
    <oddHeader xml:space="preserve">&amp;L&amp;11CSS/0067&amp;C&amp;11REDACTED
(when completed)&amp;R&amp;11&amp;A
</oddHeader>
    <oddFooter>&amp;C&amp;11REDACTED
(when completed)</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Q21"/>
  <sheetViews>
    <sheetView showRuler="0" view="pageLayout" zoomScale="80" zoomScaleNormal="80" zoomScalePageLayoutView="80" workbookViewId="0">
      <selection activeCell="C27" sqref="C27"/>
    </sheetView>
  </sheetViews>
  <sheetFormatPr defaultRowHeight="14.25" x14ac:dyDescent="0.2"/>
  <cols>
    <col min="1" max="1" width="11.85546875" style="20" customWidth="1"/>
    <col min="2" max="2" width="31.7109375" style="21" customWidth="1"/>
    <col min="3" max="3" width="73.28515625" style="21" customWidth="1"/>
    <col min="4" max="4" width="1" style="17" customWidth="1"/>
    <col min="5" max="5" width="15.7109375" style="22" customWidth="1"/>
    <col min="6" max="6" width="1" style="23" customWidth="1"/>
    <col min="7" max="7" width="15.7109375" style="17" customWidth="1"/>
    <col min="8" max="8" width="1" style="17" customWidth="1"/>
    <col min="9" max="9" width="15.7109375" style="17" customWidth="1"/>
    <col min="10" max="10" width="1" style="17" customWidth="1"/>
    <col min="11" max="11" width="15.7109375" style="17" customWidth="1"/>
    <col min="12" max="12" width="1" style="17" customWidth="1"/>
    <col min="13" max="13" width="15.7109375" style="17" customWidth="1"/>
    <col min="14" max="14" width="1" style="17" customWidth="1"/>
    <col min="15" max="15" width="15.7109375" style="17" customWidth="1"/>
    <col min="16" max="16" width="1" style="17" customWidth="1"/>
    <col min="17" max="17" width="15.7109375" style="17" customWidth="1"/>
    <col min="18" max="18" width="9.140625" style="17"/>
    <col min="19" max="19" width="3.85546875" style="17" customWidth="1"/>
    <col min="20" max="20" width="9.5703125" style="17" customWidth="1"/>
    <col min="21" max="16384" width="9.140625" style="17"/>
  </cols>
  <sheetData>
    <row r="1" spans="1:17" s="14" customFormat="1" ht="32.25" customHeight="1" thickBot="1" x14ac:dyDescent="0.25">
      <c r="A1" s="237" t="s">
        <v>121</v>
      </c>
      <c r="B1" s="238"/>
      <c r="C1" s="238"/>
      <c r="D1" s="238"/>
      <c r="E1" s="238"/>
      <c r="F1" s="238"/>
      <c r="G1" s="238"/>
      <c r="H1" s="238"/>
      <c r="I1" s="238"/>
      <c r="J1" s="238"/>
      <c r="K1" s="238"/>
      <c r="L1" s="238"/>
      <c r="M1" s="238"/>
      <c r="N1" s="238"/>
      <c r="O1" s="238"/>
      <c r="P1" s="238"/>
      <c r="Q1" s="239"/>
    </row>
    <row r="2" spans="1:17" s="14" customFormat="1" ht="10.5" customHeight="1" thickBot="1" x14ac:dyDescent="0.25">
      <c r="A2" s="56"/>
      <c r="B2" s="56"/>
      <c r="C2" s="56"/>
      <c r="D2" s="56"/>
      <c r="E2" s="56"/>
      <c r="F2" s="56"/>
      <c r="G2" s="56"/>
      <c r="H2" s="56"/>
      <c r="I2" s="56"/>
      <c r="J2" s="56"/>
      <c r="K2" s="56"/>
      <c r="L2" s="56"/>
      <c r="M2" s="56"/>
      <c r="N2" s="56"/>
      <c r="O2" s="56"/>
      <c r="P2" s="56"/>
      <c r="Q2" s="56"/>
    </row>
    <row r="3" spans="1:17" ht="52.5" customHeight="1" x14ac:dyDescent="0.2">
      <c r="A3" s="242" t="s">
        <v>5</v>
      </c>
      <c r="B3" s="233" t="s">
        <v>21</v>
      </c>
      <c r="C3" s="234"/>
      <c r="D3" s="57"/>
      <c r="E3" s="84" t="s">
        <v>82</v>
      </c>
      <c r="F3" s="58"/>
      <c r="G3" s="84" t="s">
        <v>68</v>
      </c>
      <c r="H3" s="59"/>
      <c r="I3" s="84" t="s">
        <v>69</v>
      </c>
      <c r="J3" s="59"/>
      <c r="K3" s="84" t="s">
        <v>70</v>
      </c>
      <c r="L3" s="59"/>
      <c r="M3" s="84" t="s">
        <v>71</v>
      </c>
      <c r="N3" s="59"/>
      <c r="O3" s="84" t="s">
        <v>73</v>
      </c>
      <c r="P3" s="59"/>
      <c r="Q3" s="85" t="s">
        <v>72</v>
      </c>
    </row>
    <row r="4" spans="1:17" s="19" customFormat="1" ht="99.75" customHeight="1" x14ac:dyDescent="0.2">
      <c r="A4" s="243"/>
      <c r="B4" s="235"/>
      <c r="C4" s="236"/>
      <c r="D4" s="18"/>
      <c r="E4" s="245" t="s">
        <v>19</v>
      </c>
      <c r="F4" s="15"/>
      <c r="G4" s="231" t="s">
        <v>19</v>
      </c>
      <c r="H4" s="16"/>
      <c r="I4" s="231" t="s">
        <v>19</v>
      </c>
      <c r="J4" s="16"/>
      <c r="K4" s="231" t="s">
        <v>19</v>
      </c>
      <c r="L4" s="16"/>
      <c r="M4" s="231" t="s">
        <v>19</v>
      </c>
      <c r="N4" s="16"/>
      <c r="O4" s="231" t="s">
        <v>48</v>
      </c>
      <c r="P4" s="16"/>
      <c r="Q4" s="240" t="s">
        <v>48</v>
      </c>
    </row>
    <row r="5" spans="1:17" s="19" customFormat="1" ht="45" customHeight="1" thickBot="1" x14ac:dyDescent="0.25">
      <c r="A5" s="244"/>
      <c r="B5" s="126" t="s">
        <v>0</v>
      </c>
      <c r="C5" s="63" t="s">
        <v>6</v>
      </c>
      <c r="D5" s="64"/>
      <c r="E5" s="246"/>
      <c r="F5" s="64"/>
      <c r="G5" s="232"/>
      <c r="H5" s="65"/>
      <c r="I5" s="232"/>
      <c r="J5" s="65"/>
      <c r="K5" s="232"/>
      <c r="L5" s="65"/>
      <c r="M5" s="232"/>
      <c r="N5" s="65"/>
      <c r="O5" s="232"/>
      <c r="P5" s="65"/>
      <c r="Q5" s="241"/>
    </row>
    <row r="6" spans="1:17" ht="15.75" thickBot="1" x14ac:dyDescent="0.25">
      <c r="A6" s="69">
        <v>1</v>
      </c>
      <c r="B6" s="228" t="s">
        <v>91</v>
      </c>
      <c r="C6" s="226"/>
      <c r="D6" s="226"/>
      <c r="E6" s="226"/>
      <c r="F6" s="226"/>
      <c r="G6" s="226"/>
      <c r="H6" s="226"/>
      <c r="I6" s="226"/>
      <c r="J6" s="226"/>
      <c r="K6" s="226"/>
      <c r="L6" s="226"/>
      <c r="M6" s="226"/>
      <c r="N6" s="226"/>
      <c r="O6" s="226"/>
      <c r="P6" s="226"/>
      <c r="Q6" s="227"/>
    </row>
    <row r="7" spans="1:17" ht="222.75" customHeight="1" thickBot="1" x14ac:dyDescent="0.25">
      <c r="A7" s="87" t="s">
        <v>113</v>
      </c>
      <c r="B7" s="34" t="s">
        <v>89</v>
      </c>
      <c r="C7" s="66" t="s">
        <v>53</v>
      </c>
      <c r="D7" s="60"/>
      <c r="E7" s="160" t="s">
        <v>202</v>
      </c>
      <c r="F7" s="67">
        <v>1</v>
      </c>
      <c r="G7" s="160" t="s">
        <v>202</v>
      </c>
      <c r="H7" s="68"/>
      <c r="I7" s="160" t="s">
        <v>202</v>
      </c>
      <c r="J7" s="68"/>
      <c r="K7" s="160" t="s">
        <v>202</v>
      </c>
      <c r="L7" s="67"/>
      <c r="M7" s="160" t="s">
        <v>202</v>
      </c>
      <c r="N7" s="67"/>
      <c r="O7" s="161" t="str">
        <f>E7</f>
        <v>REDACTED</v>
      </c>
      <c r="P7" s="67"/>
      <c r="Q7" s="162" t="str">
        <f>E7</f>
        <v>REDACTED</v>
      </c>
    </row>
    <row r="8" spans="1:17" s="19" customFormat="1" ht="15.75" thickBot="1" x14ac:dyDescent="0.25">
      <c r="A8" s="69">
        <v>2</v>
      </c>
      <c r="B8" s="228" t="s">
        <v>92</v>
      </c>
      <c r="C8" s="229"/>
      <c r="D8" s="229"/>
      <c r="E8" s="229"/>
      <c r="F8" s="229"/>
      <c r="G8" s="229"/>
      <c r="H8" s="229"/>
      <c r="I8" s="229"/>
      <c r="J8" s="229"/>
      <c r="K8" s="229"/>
      <c r="L8" s="229"/>
      <c r="M8" s="229"/>
      <c r="N8" s="229"/>
      <c r="O8" s="229"/>
      <c r="P8" s="229"/>
      <c r="Q8" s="230"/>
    </row>
    <row r="9" spans="1:17" ht="100.5" x14ac:dyDescent="0.2">
      <c r="A9" s="115" t="s">
        <v>114</v>
      </c>
      <c r="B9" s="159" t="s">
        <v>161</v>
      </c>
      <c r="C9" s="70" t="s">
        <v>162</v>
      </c>
      <c r="D9" s="61"/>
      <c r="E9" s="160" t="s">
        <v>202</v>
      </c>
      <c r="F9" s="67">
        <v>1</v>
      </c>
      <c r="G9" s="160" t="s">
        <v>202</v>
      </c>
      <c r="H9" s="68"/>
      <c r="I9" s="160" t="s">
        <v>202</v>
      </c>
      <c r="J9" s="68"/>
      <c r="K9" s="160" t="s">
        <v>202</v>
      </c>
      <c r="L9" s="67"/>
      <c r="M9" s="160" t="s">
        <v>202</v>
      </c>
      <c r="N9" s="67"/>
      <c r="O9" s="161" t="str">
        <f t="shared" ref="O9:O16" si="0">E9</f>
        <v>REDACTED</v>
      </c>
      <c r="P9" s="67"/>
      <c r="Q9" s="162" t="str">
        <f t="shared" ref="Q9:Q16" si="1">E9</f>
        <v>REDACTED</v>
      </c>
    </row>
    <row r="10" spans="1:17" ht="58.5" x14ac:dyDescent="0.2">
      <c r="A10" s="165" t="s">
        <v>163</v>
      </c>
      <c r="B10" s="166" t="s">
        <v>169</v>
      </c>
      <c r="C10" s="163" t="s">
        <v>151</v>
      </c>
      <c r="D10" s="61"/>
      <c r="E10" s="160" t="s">
        <v>202</v>
      </c>
      <c r="F10" s="67">
        <v>1</v>
      </c>
      <c r="G10" s="160" t="s">
        <v>202</v>
      </c>
      <c r="H10" s="68"/>
      <c r="I10" s="160" t="s">
        <v>202</v>
      </c>
      <c r="J10" s="68"/>
      <c r="K10" s="160" t="s">
        <v>202</v>
      </c>
      <c r="L10" s="67"/>
      <c r="M10" s="160" t="s">
        <v>202</v>
      </c>
      <c r="N10" s="67"/>
      <c r="O10" s="161" t="str">
        <f t="shared" si="0"/>
        <v>REDACTED</v>
      </c>
      <c r="P10" s="67"/>
      <c r="Q10" s="162" t="str">
        <f t="shared" si="1"/>
        <v>REDACTED</v>
      </c>
    </row>
    <row r="11" spans="1:17" ht="58.5" x14ac:dyDescent="0.2">
      <c r="A11" s="167" t="s">
        <v>164</v>
      </c>
      <c r="B11" s="168" t="s">
        <v>169</v>
      </c>
      <c r="C11" s="164" t="s">
        <v>152</v>
      </c>
      <c r="D11" s="61"/>
      <c r="E11" s="160" t="s">
        <v>202</v>
      </c>
      <c r="F11" s="67">
        <v>1</v>
      </c>
      <c r="G11" s="160" t="s">
        <v>202</v>
      </c>
      <c r="H11" s="68"/>
      <c r="I11" s="160" t="s">
        <v>202</v>
      </c>
      <c r="J11" s="68"/>
      <c r="K11" s="160" t="s">
        <v>202</v>
      </c>
      <c r="L11" s="67"/>
      <c r="M11" s="160" t="s">
        <v>202</v>
      </c>
      <c r="N11" s="67"/>
      <c r="O11" s="161" t="str">
        <f t="shared" si="0"/>
        <v>REDACTED</v>
      </c>
      <c r="P11" s="67"/>
      <c r="Q11" s="162" t="str">
        <f t="shared" si="1"/>
        <v>REDACTED</v>
      </c>
    </row>
    <row r="12" spans="1:17" ht="59.25" thickBot="1" x14ac:dyDescent="0.25">
      <c r="A12" s="167" t="s">
        <v>165</v>
      </c>
      <c r="B12" s="168" t="s">
        <v>170</v>
      </c>
      <c r="C12" s="164" t="s">
        <v>145</v>
      </c>
      <c r="D12" s="61"/>
      <c r="E12" s="160" t="s">
        <v>202</v>
      </c>
      <c r="F12" s="67">
        <v>1</v>
      </c>
      <c r="G12" s="160" t="s">
        <v>202</v>
      </c>
      <c r="H12" s="68"/>
      <c r="I12" s="160" t="s">
        <v>202</v>
      </c>
      <c r="J12" s="68"/>
      <c r="K12" s="160" t="s">
        <v>202</v>
      </c>
      <c r="L12" s="67"/>
      <c r="M12" s="160" t="s">
        <v>202</v>
      </c>
      <c r="N12" s="67"/>
      <c r="O12" s="161" t="str">
        <f t="shared" si="0"/>
        <v>REDACTED</v>
      </c>
      <c r="P12" s="67"/>
      <c r="Q12" s="162" t="str">
        <f t="shared" si="1"/>
        <v>REDACTED</v>
      </c>
    </row>
    <row r="13" spans="1:17" ht="101.25" thickBot="1" x14ac:dyDescent="0.25">
      <c r="A13" s="116" t="s">
        <v>115</v>
      </c>
      <c r="B13" s="117" t="s">
        <v>131</v>
      </c>
      <c r="C13" s="114" t="s">
        <v>167</v>
      </c>
      <c r="D13" s="35"/>
      <c r="E13" s="160" t="s">
        <v>202</v>
      </c>
      <c r="F13" s="67">
        <v>1</v>
      </c>
      <c r="G13" s="160" t="s">
        <v>202</v>
      </c>
      <c r="H13" s="68"/>
      <c r="I13" s="160" t="s">
        <v>202</v>
      </c>
      <c r="J13" s="68"/>
      <c r="K13" s="160" t="s">
        <v>202</v>
      </c>
      <c r="L13" s="67"/>
      <c r="M13" s="160" t="s">
        <v>202</v>
      </c>
      <c r="N13" s="67"/>
      <c r="O13" s="161" t="str">
        <f t="shared" si="0"/>
        <v>REDACTED</v>
      </c>
      <c r="P13" s="67"/>
      <c r="Q13" s="162" t="str">
        <f t="shared" si="1"/>
        <v>REDACTED</v>
      </c>
    </row>
    <row r="14" spans="1:17" ht="100.5" x14ac:dyDescent="0.2">
      <c r="A14" s="118" t="s">
        <v>116</v>
      </c>
      <c r="B14" s="117" t="s">
        <v>132</v>
      </c>
      <c r="C14" s="120" t="s">
        <v>168</v>
      </c>
      <c r="D14" s="123"/>
      <c r="E14" s="160" t="s">
        <v>202</v>
      </c>
      <c r="F14" s="67">
        <v>1</v>
      </c>
      <c r="G14" s="160" t="s">
        <v>202</v>
      </c>
      <c r="H14" s="68"/>
      <c r="I14" s="160" t="s">
        <v>202</v>
      </c>
      <c r="J14" s="68"/>
      <c r="K14" s="160" t="s">
        <v>202</v>
      </c>
      <c r="L14" s="67"/>
      <c r="M14" s="160" t="s">
        <v>202</v>
      </c>
      <c r="N14" s="67"/>
      <c r="O14" s="161" t="str">
        <f t="shared" si="0"/>
        <v>REDACTED</v>
      </c>
      <c r="P14" s="67"/>
      <c r="Q14" s="162" t="str">
        <f t="shared" si="1"/>
        <v>REDACTED</v>
      </c>
    </row>
    <row r="15" spans="1:17" ht="43.5" x14ac:dyDescent="0.2">
      <c r="A15" s="167" t="s">
        <v>134</v>
      </c>
      <c r="B15" s="169" t="s">
        <v>171</v>
      </c>
      <c r="C15" s="170" t="s">
        <v>151</v>
      </c>
      <c r="D15" s="119"/>
      <c r="E15" s="160" t="s">
        <v>202</v>
      </c>
      <c r="F15" s="67">
        <v>1</v>
      </c>
      <c r="G15" s="160" t="s">
        <v>202</v>
      </c>
      <c r="H15" s="68"/>
      <c r="I15" s="160" t="s">
        <v>202</v>
      </c>
      <c r="J15" s="68"/>
      <c r="K15" s="160" t="s">
        <v>202</v>
      </c>
      <c r="L15" s="67"/>
      <c r="M15" s="160" t="s">
        <v>202</v>
      </c>
      <c r="N15" s="67"/>
      <c r="O15" s="161" t="str">
        <f t="shared" si="0"/>
        <v>REDACTED</v>
      </c>
      <c r="P15" s="67"/>
      <c r="Q15" s="162" t="str">
        <f t="shared" si="1"/>
        <v>REDACTED</v>
      </c>
    </row>
    <row r="16" spans="1:17" ht="44.25" thickBot="1" x14ac:dyDescent="0.25">
      <c r="A16" s="167" t="s">
        <v>135</v>
      </c>
      <c r="B16" s="168" t="s">
        <v>171</v>
      </c>
      <c r="C16" s="164" t="s">
        <v>153</v>
      </c>
      <c r="D16" s="119"/>
      <c r="E16" s="160" t="s">
        <v>202</v>
      </c>
      <c r="F16" s="67">
        <v>1</v>
      </c>
      <c r="G16" s="160" t="s">
        <v>202</v>
      </c>
      <c r="H16" s="68"/>
      <c r="I16" s="160" t="s">
        <v>202</v>
      </c>
      <c r="J16" s="68"/>
      <c r="K16" s="160" t="s">
        <v>202</v>
      </c>
      <c r="L16" s="67"/>
      <c r="M16" s="160" t="s">
        <v>202</v>
      </c>
      <c r="N16" s="67"/>
      <c r="O16" s="161" t="str">
        <f t="shared" si="0"/>
        <v>REDACTED</v>
      </c>
      <c r="P16" s="67"/>
      <c r="Q16" s="162" t="str">
        <f t="shared" si="1"/>
        <v>REDACTED</v>
      </c>
    </row>
    <row r="17" spans="1:17" ht="57.75" thickBot="1" x14ac:dyDescent="0.25">
      <c r="A17" s="87" t="s">
        <v>117</v>
      </c>
      <c r="B17" s="34" t="s">
        <v>50</v>
      </c>
      <c r="C17" s="121" t="s">
        <v>122</v>
      </c>
      <c r="D17" s="119"/>
      <c r="E17" s="71"/>
      <c r="F17" s="71"/>
      <c r="G17" s="71"/>
      <c r="H17" s="71"/>
      <c r="I17" s="71"/>
      <c r="J17" s="71"/>
      <c r="K17" s="71"/>
      <c r="L17" s="71"/>
      <c r="M17" s="71"/>
      <c r="N17" s="71"/>
      <c r="O17" s="71"/>
      <c r="P17" s="71"/>
      <c r="Q17" s="173"/>
    </row>
    <row r="18" spans="1:17" ht="100.5" x14ac:dyDescent="0.2">
      <c r="A18" s="122" t="s">
        <v>118</v>
      </c>
      <c r="B18" s="117" t="s">
        <v>133</v>
      </c>
      <c r="C18" s="120" t="s">
        <v>166</v>
      </c>
      <c r="D18" s="72"/>
      <c r="E18" s="160" t="s">
        <v>202</v>
      </c>
      <c r="F18" s="67">
        <v>1</v>
      </c>
      <c r="G18" s="160" t="s">
        <v>202</v>
      </c>
      <c r="H18" s="68"/>
      <c r="I18" s="160" t="s">
        <v>202</v>
      </c>
      <c r="J18" s="68"/>
      <c r="K18" s="160" t="s">
        <v>202</v>
      </c>
      <c r="L18" s="67"/>
      <c r="M18" s="160" t="s">
        <v>202</v>
      </c>
      <c r="N18" s="67"/>
      <c r="O18" s="161" t="str">
        <f>E18</f>
        <v>REDACTED</v>
      </c>
      <c r="P18" s="67"/>
      <c r="Q18" s="162" t="str">
        <f>E18</f>
        <v>REDACTED</v>
      </c>
    </row>
    <row r="19" spans="1:17" ht="59.25" thickBot="1" x14ac:dyDescent="0.25">
      <c r="A19" s="172" t="s">
        <v>136</v>
      </c>
      <c r="B19" s="168" t="s">
        <v>172</v>
      </c>
      <c r="C19" s="171" t="s">
        <v>145</v>
      </c>
      <c r="D19" s="60"/>
      <c r="E19" s="160" t="s">
        <v>202</v>
      </c>
      <c r="F19" s="67">
        <v>1</v>
      </c>
      <c r="G19" s="160" t="s">
        <v>202</v>
      </c>
      <c r="H19" s="68"/>
      <c r="I19" s="160" t="s">
        <v>202</v>
      </c>
      <c r="J19" s="68"/>
      <c r="K19" s="160" t="s">
        <v>202</v>
      </c>
      <c r="L19" s="67"/>
      <c r="M19" s="160" t="s">
        <v>202</v>
      </c>
      <c r="N19" s="67"/>
      <c r="O19" s="161" t="str">
        <f>E19</f>
        <v>REDACTED</v>
      </c>
      <c r="P19" s="67"/>
      <c r="Q19" s="162" t="str">
        <f>E19</f>
        <v>REDACTED</v>
      </c>
    </row>
    <row r="20" spans="1:17" ht="15.75" thickBot="1" x14ac:dyDescent="0.25">
      <c r="A20" s="69">
        <v>3</v>
      </c>
      <c r="B20" s="225" t="s">
        <v>90</v>
      </c>
      <c r="C20" s="226"/>
      <c r="D20" s="226"/>
      <c r="E20" s="226"/>
      <c r="F20" s="226"/>
      <c r="G20" s="226"/>
      <c r="H20" s="226"/>
      <c r="I20" s="226"/>
      <c r="J20" s="226"/>
      <c r="K20" s="226"/>
      <c r="L20" s="226"/>
      <c r="M20" s="226"/>
      <c r="N20" s="226"/>
      <c r="O20" s="226"/>
      <c r="P20" s="226"/>
      <c r="Q20" s="227"/>
    </row>
    <row r="21" spans="1:17" ht="43.5" thickBot="1" x14ac:dyDescent="0.25">
      <c r="A21" s="73" t="s">
        <v>119</v>
      </c>
      <c r="B21" s="74" t="s">
        <v>51</v>
      </c>
      <c r="C21" s="75" t="s">
        <v>52</v>
      </c>
      <c r="D21" s="62"/>
      <c r="E21" s="160" t="s">
        <v>202</v>
      </c>
      <c r="F21" s="67">
        <v>1</v>
      </c>
      <c r="G21" s="160" t="s">
        <v>202</v>
      </c>
      <c r="H21" s="68"/>
      <c r="I21" s="160" t="s">
        <v>202</v>
      </c>
      <c r="J21" s="68"/>
      <c r="K21" s="160" t="s">
        <v>202</v>
      </c>
      <c r="L21" s="67"/>
      <c r="M21" s="160" t="s">
        <v>202</v>
      </c>
      <c r="N21" s="67"/>
      <c r="O21" s="161" t="str">
        <f>E21</f>
        <v>REDACTED</v>
      </c>
      <c r="P21" s="67"/>
      <c r="Q21" s="162" t="str">
        <f>E21</f>
        <v>REDACTED</v>
      </c>
    </row>
  </sheetData>
  <sheetProtection selectLockedCells="1"/>
  <mergeCells count="13">
    <mergeCell ref="A1:Q1"/>
    <mergeCell ref="Q4:Q5"/>
    <mergeCell ref="A3:A5"/>
    <mergeCell ref="O4:O5"/>
    <mergeCell ref="I4:I5"/>
    <mergeCell ref="E4:E5"/>
    <mergeCell ref="B20:Q20"/>
    <mergeCell ref="B6:Q6"/>
    <mergeCell ref="B8:Q8"/>
    <mergeCell ref="K4:K5"/>
    <mergeCell ref="G4:G5"/>
    <mergeCell ref="M4:M5"/>
    <mergeCell ref="B3:C4"/>
  </mergeCells>
  <phoneticPr fontId="2" type="noConversion"/>
  <pageMargins left="0.74803149606299213" right="0.74803149606299213" top="0.59055118110236227" bottom="0.59055118110236227" header="0.31496062992125984" footer="0.31496062992125984"/>
  <pageSetup paperSize="9" scale="50" fitToHeight="0" orientation="landscape" r:id="rId1"/>
  <headerFooter alignWithMargins="0">
    <oddHeader>&amp;L&amp;11CSS/0067&amp;C&amp;11REDACTED
(when completed)
&amp;R&amp;11&amp;A
&amp;10Issued under ITN Amendment No 6</oddHeader>
    <oddFooter xml:space="preserve">&amp;CREDACTED
(when completed)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N10"/>
  <sheetViews>
    <sheetView showRuler="0" view="pageLayout" topLeftCell="A4" zoomScaleNormal="100" workbookViewId="0">
      <selection activeCell="I8" sqref="I8"/>
    </sheetView>
  </sheetViews>
  <sheetFormatPr defaultRowHeight="14.25" x14ac:dyDescent="0.2"/>
  <cols>
    <col min="1" max="1" width="5.28515625" style="28" customWidth="1"/>
    <col min="2" max="2" width="6.140625" style="89" bestFit="1" customWidth="1"/>
    <col min="3" max="3" width="20.5703125" style="91" bestFit="1" customWidth="1"/>
    <col min="4" max="4" width="59.42578125" style="29" hidden="1" customWidth="1"/>
    <col min="5" max="5" width="48.42578125" style="29" customWidth="1"/>
    <col min="6" max="6" width="7.7109375" style="29" customWidth="1"/>
    <col min="7" max="7" width="11.7109375" style="29" customWidth="1"/>
    <col min="8" max="8" width="15.28515625" style="29" customWidth="1"/>
    <col min="9" max="9" width="14.140625" style="29" customWidth="1"/>
    <col min="10" max="10" width="13.7109375" style="29" customWidth="1"/>
    <col min="11" max="11" width="15.7109375" style="28" customWidth="1"/>
    <col min="12" max="12" width="14" style="28" customWidth="1"/>
    <col min="13" max="13" width="15.7109375" style="28" customWidth="1"/>
    <col min="14" max="14" width="14" style="28" customWidth="1"/>
    <col min="15" max="15" width="12.140625" style="28" customWidth="1"/>
    <col min="16" max="16384" width="9.140625" style="28"/>
  </cols>
  <sheetData>
    <row r="1" spans="1:14" ht="33" customHeight="1" thickBot="1" x14ac:dyDescent="0.25">
      <c r="A1" s="247" t="s">
        <v>120</v>
      </c>
      <c r="B1" s="248"/>
      <c r="C1" s="248"/>
      <c r="D1" s="248"/>
      <c r="E1" s="248"/>
      <c r="F1" s="248"/>
      <c r="G1" s="248"/>
      <c r="H1" s="248"/>
      <c r="I1" s="248"/>
      <c r="J1" s="248"/>
      <c r="K1" s="248"/>
      <c r="L1" s="248"/>
      <c r="M1" s="248"/>
      <c r="N1" s="249"/>
    </row>
    <row r="2" spans="1:14" ht="16.5" customHeight="1" thickBot="1" x14ac:dyDescent="0.25">
      <c r="A2" s="76"/>
      <c r="B2" s="88"/>
      <c r="C2" s="90"/>
      <c r="D2" s="76"/>
      <c r="E2" s="76"/>
      <c r="F2" s="76"/>
      <c r="G2" s="76"/>
      <c r="H2" s="76"/>
      <c r="I2" s="76"/>
      <c r="J2" s="76"/>
      <c r="K2" s="76"/>
      <c r="L2" s="76"/>
      <c r="M2" s="76"/>
      <c r="N2" s="76"/>
    </row>
    <row r="3" spans="1:14" ht="46.5" customHeight="1" x14ac:dyDescent="0.2">
      <c r="A3" s="252" t="s">
        <v>102</v>
      </c>
      <c r="B3" s="254" t="s">
        <v>22</v>
      </c>
      <c r="C3" s="256" t="s">
        <v>23</v>
      </c>
      <c r="D3" s="77"/>
      <c r="E3" s="258" t="s">
        <v>6</v>
      </c>
      <c r="F3" s="258" t="s">
        <v>4</v>
      </c>
      <c r="G3" s="258" t="s">
        <v>20</v>
      </c>
      <c r="H3" s="82" t="s">
        <v>82</v>
      </c>
      <c r="I3" s="82" t="s">
        <v>68</v>
      </c>
      <c r="J3" s="82" t="s">
        <v>69</v>
      </c>
      <c r="K3" s="82" t="s">
        <v>70</v>
      </c>
      <c r="L3" s="82" t="s">
        <v>71</v>
      </c>
      <c r="M3" s="82" t="s">
        <v>73</v>
      </c>
      <c r="N3" s="83" t="s">
        <v>72</v>
      </c>
    </row>
    <row r="4" spans="1:14" ht="96.75" customHeight="1" thickBot="1" x14ac:dyDescent="0.25">
      <c r="A4" s="253"/>
      <c r="B4" s="255"/>
      <c r="C4" s="257"/>
      <c r="D4" s="81" t="s">
        <v>3</v>
      </c>
      <c r="E4" s="259"/>
      <c r="F4" s="259"/>
      <c r="G4" s="259"/>
      <c r="H4" s="81" t="s">
        <v>78</v>
      </c>
      <c r="I4" s="81" t="s">
        <v>78</v>
      </c>
      <c r="J4" s="81" t="s">
        <v>78</v>
      </c>
      <c r="K4" s="81" t="s">
        <v>78</v>
      </c>
      <c r="L4" s="81" t="s">
        <v>78</v>
      </c>
      <c r="M4" s="81" t="s">
        <v>79</v>
      </c>
      <c r="N4" s="78" t="s">
        <v>48</v>
      </c>
    </row>
    <row r="5" spans="1:14" ht="29.25" customHeight="1" thickBot="1" x14ac:dyDescent="0.25">
      <c r="A5" s="69">
        <v>1</v>
      </c>
      <c r="B5" s="228" t="s">
        <v>93</v>
      </c>
      <c r="C5" s="250"/>
      <c r="D5" s="250"/>
      <c r="E5" s="250"/>
      <c r="F5" s="250"/>
      <c r="G5" s="251"/>
      <c r="H5" s="79" t="s">
        <v>202</v>
      </c>
      <c r="I5" s="79" t="s">
        <v>202</v>
      </c>
      <c r="J5" s="79" t="s">
        <v>202</v>
      </c>
      <c r="K5" s="79" t="s">
        <v>202</v>
      </c>
      <c r="L5" s="79" t="s">
        <v>202</v>
      </c>
      <c r="M5" s="79" t="s">
        <v>202</v>
      </c>
      <c r="N5" s="80" t="s">
        <v>202</v>
      </c>
    </row>
    <row r="6" spans="1:14" s="182" customFormat="1" x14ac:dyDescent="0.2">
      <c r="A6" s="174">
        <v>1.1000000000000001</v>
      </c>
      <c r="B6" s="175"/>
      <c r="C6" s="176"/>
      <c r="D6" s="177"/>
      <c r="E6" s="178" t="s">
        <v>146</v>
      </c>
      <c r="F6" s="178">
        <v>1</v>
      </c>
      <c r="G6" s="178">
        <v>14</v>
      </c>
      <c r="H6" s="179" t="s">
        <v>202</v>
      </c>
      <c r="I6" s="180" t="s">
        <v>202</v>
      </c>
      <c r="J6" s="180" t="s">
        <v>202</v>
      </c>
      <c r="K6" s="180" t="s">
        <v>202</v>
      </c>
      <c r="L6" s="180" t="s">
        <v>202</v>
      </c>
      <c r="M6" s="180" t="s">
        <v>202</v>
      </c>
      <c r="N6" s="181" t="s">
        <v>202</v>
      </c>
    </row>
    <row r="7" spans="1:14" s="182" customFormat="1" x14ac:dyDescent="0.2">
      <c r="A7" s="174">
        <v>1.2</v>
      </c>
      <c r="B7" s="175"/>
      <c r="C7" s="176"/>
      <c r="D7" s="177"/>
      <c r="E7" s="178" t="s">
        <v>147</v>
      </c>
      <c r="F7" s="178" t="s">
        <v>34</v>
      </c>
      <c r="G7" s="178" t="s">
        <v>34</v>
      </c>
      <c r="H7" s="179" t="s">
        <v>202</v>
      </c>
      <c r="I7" s="180" t="s">
        <v>202</v>
      </c>
      <c r="J7" s="180" t="s">
        <v>202</v>
      </c>
      <c r="K7" s="180" t="s">
        <v>202</v>
      </c>
      <c r="L7" s="180" t="s">
        <v>202</v>
      </c>
      <c r="M7" s="180" t="s">
        <v>202</v>
      </c>
      <c r="N7" s="181" t="s">
        <v>202</v>
      </c>
    </row>
    <row r="8" spans="1:14" s="182" customFormat="1" x14ac:dyDescent="0.2">
      <c r="A8" s="174">
        <v>1.3</v>
      </c>
      <c r="B8" s="175"/>
      <c r="C8" s="176"/>
      <c r="D8" s="177"/>
      <c r="E8" s="178" t="s">
        <v>148</v>
      </c>
      <c r="F8" s="178">
        <v>1</v>
      </c>
      <c r="G8" s="178">
        <v>12</v>
      </c>
      <c r="H8" s="179" t="s">
        <v>202</v>
      </c>
      <c r="I8" s="180" t="s">
        <v>202</v>
      </c>
      <c r="J8" s="180" t="s">
        <v>202</v>
      </c>
      <c r="K8" s="180" t="s">
        <v>202</v>
      </c>
      <c r="L8" s="180" t="s">
        <v>202</v>
      </c>
      <c r="M8" s="180" t="s">
        <v>202</v>
      </c>
      <c r="N8" s="181" t="s">
        <v>202</v>
      </c>
    </row>
    <row r="9" spans="1:14" s="182" customFormat="1" x14ac:dyDescent="0.2">
      <c r="A9" s="174">
        <v>1.4</v>
      </c>
      <c r="B9" s="175"/>
      <c r="C9" s="176"/>
      <c r="D9" s="177"/>
      <c r="E9" s="178" t="s">
        <v>149</v>
      </c>
      <c r="F9" s="178" t="s">
        <v>34</v>
      </c>
      <c r="G9" s="178" t="s">
        <v>34</v>
      </c>
      <c r="H9" s="179" t="s">
        <v>202</v>
      </c>
      <c r="I9" s="180" t="s">
        <v>202</v>
      </c>
      <c r="J9" s="180" t="s">
        <v>202</v>
      </c>
      <c r="K9" s="180" t="s">
        <v>202</v>
      </c>
      <c r="L9" s="180" t="s">
        <v>202</v>
      </c>
      <c r="M9" s="180" t="s">
        <v>202</v>
      </c>
      <c r="N9" s="181" t="s">
        <v>202</v>
      </c>
    </row>
    <row r="10" spans="1:14" s="182" customFormat="1" ht="15" thickBot="1" x14ac:dyDescent="0.25">
      <c r="A10" s="183">
        <v>1.5</v>
      </c>
      <c r="B10" s="184"/>
      <c r="C10" s="185"/>
      <c r="D10" s="186"/>
      <c r="E10" s="187" t="s">
        <v>150</v>
      </c>
      <c r="F10" s="187">
        <v>1</v>
      </c>
      <c r="G10" s="187">
        <v>20</v>
      </c>
      <c r="H10" s="188" t="s">
        <v>202</v>
      </c>
      <c r="I10" s="189" t="s">
        <v>202</v>
      </c>
      <c r="J10" s="189" t="s">
        <v>202</v>
      </c>
      <c r="K10" s="189" t="s">
        <v>202</v>
      </c>
      <c r="L10" s="189" t="s">
        <v>202</v>
      </c>
      <c r="M10" s="189" t="s">
        <v>202</v>
      </c>
      <c r="N10" s="190" t="s">
        <v>202</v>
      </c>
    </row>
  </sheetData>
  <sheetProtection selectLockedCells="1"/>
  <mergeCells count="8">
    <mergeCell ref="A1:N1"/>
    <mergeCell ref="B5:G5"/>
    <mergeCell ref="A3:A4"/>
    <mergeCell ref="B3:B4"/>
    <mergeCell ref="C3:C4"/>
    <mergeCell ref="E3:E4"/>
    <mergeCell ref="F3:F4"/>
    <mergeCell ref="G3:G4"/>
  </mergeCells>
  <phoneticPr fontId="2" type="noConversion"/>
  <pageMargins left="0.35433070866141736" right="0.35433070866141736" top="0.98425196850393704" bottom="0.98425196850393704" header="0.51181102362204722" footer="0.51181102362204722"/>
  <pageSetup paperSize="9" scale="70" orientation="landscape" r:id="rId1"/>
  <headerFooter alignWithMargins="0">
    <oddHeader xml:space="preserve">&amp;L&amp;11CSS/0067&amp;C&amp;11REDACTED
(when completed)&amp;R&amp;11 &amp;A
</oddHeader>
    <oddFooter>&amp;C&amp;11REDACTED
(when completed)</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N34"/>
  <sheetViews>
    <sheetView tabSelected="1" showRuler="0" view="pageLayout" zoomScaleNormal="100" workbookViewId="0">
      <selection activeCell="E11" sqref="E11"/>
    </sheetView>
  </sheetViews>
  <sheetFormatPr defaultRowHeight="14.25" x14ac:dyDescent="0.2"/>
  <cols>
    <col min="1" max="1" width="5.28515625" style="28" customWidth="1"/>
    <col min="2" max="2" width="6" style="89" customWidth="1"/>
    <col min="3" max="3" width="20.5703125" style="91" bestFit="1" customWidth="1"/>
    <col min="4" max="4" width="59.42578125" style="29" hidden="1" customWidth="1"/>
    <col min="5" max="5" width="48.42578125" style="29" customWidth="1"/>
    <col min="6" max="6" width="7.7109375" style="29" customWidth="1"/>
    <col min="7" max="7" width="11.7109375" style="29" customWidth="1"/>
    <col min="8" max="8" width="15.28515625" style="29" customWidth="1"/>
    <col min="9" max="9" width="14.140625" style="29" customWidth="1"/>
    <col min="10" max="10" width="13.7109375" style="29" customWidth="1"/>
    <col min="11" max="11" width="15.7109375" style="28" customWidth="1"/>
    <col min="12" max="12" width="14" style="28" customWidth="1"/>
    <col min="13" max="13" width="15.7109375" style="28" customWidth="1"/>
    <col min="14" max="14" width="14" style="28" customWidth="1"/>
    <col min="15" max="15" width="12.140625" style="28" customWidth="1"/>
    <col min="16" max="16384" width="9.140625" style="28"/>
  </cols>
  <sheetData>
    <row r="1" spans="1:14" ht="33" customHeight="1" thickBot="1" x14ac:dyDescent="0.25">
      <c r="A1" s="247" t="s">
        <v>173</v>
      </c>
      <c r="B1" s="248"/>
      <c r="C1" s="248"/>
      <c r="D1" s="248"/>
      <c r="E1" s="248"/>
      <c r="F1" s="248"/>
      <c r="G1" s="248"/>
      <c r="H1" s="248"/>
      <c r="I1" s="248"/>
      <c r="J1" s="248"/>
      <c r="K1" s="248"/>
      <c r="L1" s="248"/>
      <c r="M1" s="248"/>
      <c r="N1" s="249"/>
    </row>
    <row r="2" spans="1:14" ht="16.5" customHeight="1" thickBot="1" x14ac:dyDescent="0.25">
      <c r="A2" s="76"/>
      <c r="B2" s="88"/>
      <c r="C2" s="90"/>
      <c r="D2" s="76"/>
      <c r="E2" s="76"/>
      <c r="F2" s="76"/>
      <c r="G2" s="76"/>
      <c r="H2" s="76"/>
      <c r="I2" s="76"/>
      <c r="J2" s="76"/>
      <c r="K2" s="76"/>
      <c r="L2" s="76"/>
      <c r="M2" s="76"/>
      <c r="N2" s="76"/>
    </row>
    <row r="3" spans="1:14" ht="46.5" customHeight="1" x14ac:dyDescent="0.2">
      <c r="A3" s="252" t="s">
        <v>102</v>
      </c>
      <c r="B3" s="254" t="s">
        <v>22</v>
      </c>
      <c r="C3" s="256" t="s">
        <v>23</v>
      </c>
      <c r="D3" s="77"/>
      <c r="E3" s="258" t="s">
        <v>6</v>
      </c>
      <c r="F3" s="258" t="s">
        <v>4</v>
      </c>
      <c r="G3" s="258" t="s">
        <v>20</v>
      </c>
      <c r="H3" s="82" t="s">
        <v>82</v>
      </c>
      <c r="I3" s="82" t="s">
        <v>68</v>
      </c>
      <c r="J3" s="82" t="s">
        <v>69</v>
      </c>
      <c r="K3" s="82" t="s">
        <v>70</v>
      </c>
      <c r="L3" s="82" t="s">
        <v>71</v>
      </c>
      <c r="M3" s="82" t="s">
        <v>73</v>
      </c>
      <c r="N3" s="83" t="s">
        <v>72</v>
      </c>
    </row>
    <row r="4" spans="1:14" ht="96.75" customHeight="1" thickBot="1" x14ac:dyDescent="0.25">
      <c r="A4" s="253"/>
      <c r="B4" s="255"/>
      <c r="C4" s="257"/>
      <c r="D4" s="81" t="s">
        <v>3</v>
      </c>
      <c r="E4" s="259"/>
      <c r="F4" s="259"/>
      <c r="G4" s="259"/>
      <c r="H4" s="81" t="s">
        <v>78</v>
      </c>
      <c r="I4" s="81" t="s">
        <v>78</v>
      </c>
      <c r="J4" s="81" t="s">
        <v>78</v>
      </c>
      <c r="K4" s="81" t="s">
        <v>78</v>
      </c>
      <c r="L4" s="81" t="s">
        <v>78</v>
      </c>
      <c r="M4" s="81" t="s">
        <v>79</v>
      </c>
      <c r="N4" s="78" t="s">
        <v>48</v>
      </c>
    </row>
    <row r="5" spans="1:14" ht="29.25" customHeight="1" thickBot="1" x14ac:dyDescent="0.25">
      <c r="A5" s="69">
        <v>2</v>
      </c>
      <c r="B5" s="260" t="s">
        <v>94</v>
      </c>
      <c r="C5" s="261"/>
      <c r="D5" s="261"/>
      <c r="E5" s="261"/>
      <c r="F5" s="261"/>
      <c r="G5" s="262"/>
      <c r="H5" s="79" t="s">
        <v>202</v>
      </c>
      <c r="I5" s="79" t="s">
        <v>202</v>
      </c>
      <c r="J5" s="79" t="s">
        <v>202</v>
      </c>
      <c r="K5" s="79" t="s">
        <v>202</v>
      </c>
      <c r="L5" s="79" t="s">
        <v>202</v>
      </c>
      <c r="M5" s="79" t="s">
        <v>202</v>
      </c>
      <c r="N5" s="80" t="s">
        <v>202</v>
      </c>
    </row>
    <row r="6" spans="1:14" s="182" customFormat="1" x14ac:dyDescent="0.2">
      <c r="A6" s="191">
        <v>2.11</v>
      </c>
      <c r="B6" s="175"/>
      <c r="C6" s="176"/>
      <c r="D6" s="177"/>
      <c r="E6" s="178" t="s">
        <v>174</v>
      </c>
      <c r="F6" s="178">
        <v>2</v>
      </c>
      <c r="G6" s="178">
        <v>4</v>
      </c>
      <c r="H6" s="179" t="s">
        <v>202</v>
      </c>
      <c r="I6" s="180" t="s">
        <v>202</v>
      </c>
      <c r="J6" s="180" t="s">
        <v>202</v>
      </c>
      <c r="K6" s="180" t="s">
        <v>202</v>
      </c>
      <c r="L6" s="180" t="s">
        <v>202</v>
      </c>
      <c r="M6" s="180" t="s">
        <v>202</v>
      </c>
      <c r="N6" s="181" t="s">
        <v>202</v>
      </c>
    </row>
    <row r="7" spans="1:14" s="182" customFormat="1" x14ac:dyDescent="0.2">
      <c r="A7" s="191">
        <v>2.12</v>
      </c>
      <c r="B7" s="175"/>
      <c r="C7" s="176"/>
      <c r="D7" s="177"/>
      <c r="E7" s="178" t="s">
        <v>175</v>
      </c>
      <c r="F7" s="178">
        <v>2</v>
      </c>
      <c r="G7" s="178">
        <v>4</v>
      </c>
      <c r="H7" s="179" t="s">
        <v>202</v>
      </c>
      <c r="I7" s="180" t="s">
        <v>202</v>
      </c>
      <c r="J7" s="180" t="s">
        <v>202</v>
      </c>
      <c r="K7" s="180" t="s">
        <v>202</v>
      </c>
      <c r="L7" s="180" t="s">
        <v>202</v>
      </c>
      <c r="M7" s="180" t="s">
        <v>202</v>
      </c>
      <c r="N7" s="181" t="s">
        <v>202</v>
      </c>
    </row>
    <row r="8" spans="1:14" s="182" customFormat="1" x14ac:dyDescent="0.2">
      <c r="A8" s="191">
        <v>2.13</v>
      </c>
      <c r="B8" s="175"/>
      <c r="C8" s="176"/>
      <c r="D8" s="177"/>
      <c r="E8" s="178" t="s">
        <v>176</v>
      </c>
      <c r="F8" s="178">
        <v>2</v>
      </c>
      <c r="G8" s="178">
        <v>4</v>
      </c>
      <c r="H8" s="179" t="s">
        <v>202</v>
      </c>
      <c r="I8" s="180" t="s">
        <v>202</v>
      </c>
      <c r="J8" s="180" t="s">
        <v>202</v>
      </c>
      <c r="K8" s="180" t="s">
        <v>202</v>
      </c>
      <c r="L8" s="180" t="s">
        <v>202</v>
      </c>
      <c r="M8" s="180" t="s">
        <v>202</v>
      </c>
      <c r="N8" s="181" t="s">
        <v>202</v>
      </c>
    </row>
    <row r="9" spans="1:14" s="182" customFormat="1" x14ac:dyDescent="0.2">
      <c r="A9" s="191">
        <v>2.14</v>
      </c>
      <c r="B9" s="175"/>
      <c r="C9" s="176"/>
      <c r="D9" s="177"/>
      <c r="E9" s="178" t="s">
        <v>177</v>
      </c>
      <c r="F9" s="178">
        <v>2</v>
      </c>
      <c r="G9" s="178">
        <v>4</v>
      </c>
      <c r="H9" s="179" t="s">
        <v>202</v>
      </c>
      <c r="I9" s="180" t="s">
        <v>202</v>
      </c>
      <c r="J9" s="180" t="s">
        <v>202</v>
      </c>
      <c r="K9" s="180" t="s">
        <v>202</v>
      </c>
      <c r="L9" s="180" t="s">
        <v>202</v>
      </c>
      <c r="M9" s="180" t="s">
        <v>202</v>
      </c>
      <c r="N9" s="181" t="s">
        <v>202</v>
      </c>
    </row>
    <row r="10" spans="1:14" s="182" customFormat="1" x14ac:dyDescent="0.2">
      <c r="A10" s="191">
        <v>2.15</v>
      </c>
      <c r="B10" s="175"/>
      <c r="C10" s="176"/>
      <c r="D10" s="177"/>
      <c r="E10" s="178" t="s">
        <v>178</v>
      </c>
      <c r="F10" s="178">
        <v>2</v>
      </c>
      <c r="G10" s="178">
        <v>4</v>
      </c>
      <c r="H10" s="179" t="s">
        <v>202</v>
      </c>
      <c r="I10" s="180" t="s">
        <v>202</v>
      </c>
      <c r="J10" s="180" t="s">
        <v>202</v>
      </c>
      <c r="K10" s="180" t="s">
        <v>202</v>
      </c>
      <c r="L10" s="180" t="s">
        <v>202</v>
      </c>
      <c r="M10" s="180" t="s">
        <v>202</v>
      </c>
      <c r="N10" s="181" t="s">
        <v>202</v>
      </c>
    </row>
    <row r="11" spans="1:14" s="182" customFormat="1" x14ac:dyDescent="0.2">
      <c r="A11" s="191">
        <v>2.16</v>
      </c>
      <c r="B11" s="175"/>
      <c r="C11" s="176"/>
      <c r="D11" s="177"/>
      <c r="E11" s="178" t="s">
        <v>179</v>
      </c>
      <c r="F11" s="178">
        <v>2</v>
      </c>
      <c r="G11" s="178">
        <v>4</v>
      </c>
      <c r="H11" s="179" t="s">
        <v>202</v>
      </c>
      <c r="I11" s="180" t="s">
        <v>202</v>
      </c>
      <c r="J11" s="180" t="s">
        <v>202</v>
      </c>
      <c r="K11" s="180" t="s">
        <v>202</v>
      </c>
      <c r="L11" s="180" t="s">
        <v>202</v>
      </c>
      <c r="M11" s="180" t="s">
        <v>202</v>
      </c>
      <c r="N11" s="181" t="s">
        <v>202</v>
      </c>
    </row>
    <row r="12" spans="1:14" s="182" customFormat="1" x14ac:dyDescent="0.2">
      <c r="A12" s="191">
        <v>2.17</v>
      </c>
      <c r="B12" s="175"/>
      <c r="C12" s="176"/>
      <c r="D12" s="177"/>
      <c r="E12" s="178" t="s">
        <v>180</v>
      </c>
      <c r="F12" s="178">
        <v>2</v>
      </c>
      <c r="G12" s="178">
        <v>4</v>
      </c>
      <c r="H12" s="179" t="s">
        <v>202</v>
      </c>
      <c r="I12" s="180" t="s">
        <v>202</v>
      </c>
      <c r="J12" s="180" t="s">
        <v>202</v>
      </c>
      <c r="K12" s="180" t="s">
        <v>202</v>
      </c>
      <c r="L12" s="180" t="s">
        <v>202</v>
      </c>
      <c r="M12" s="180" t="s">
        <v>202</v>
      </c>
      <c r="N12" s="181" t="s">
        <v>202</v>
      </c>
    </row>
    <row r="13" spans="1:14" s="182" customFormat="1" x14ac:dyDescent="0.2">
      <c r="A13" s="191">
        <v>2.1800000000000002</v>
      </c>
      <c r="B13" s="175"/>
      <c r="C13" s="176"/>
      <c r="D13" s="177"/>
      <c r="E13" s="178" t="s">
        <v>181</v>
      </c>
      <c r="F13" s="178">
        <v>2</v>
      </c>
      <c r="G13" s="178">
        <v>4</v>
      </c>
      <c r="H13" s="179" t="s">
        <v>202</v>
      </c>
      <c r="I13" s="180" t="s">
        <v>202</v>
      </c>
      <c r="J13" s="180" t="s">
        <v>202</v>
      </c>
      <c r="K13" s="180" t="s">
        <v>202</v>
      </c>
      <c r="L13" s="180" t="s">
        <v>202</v>
      </c>
      <c r="M13" s="180" t="s">
        <v>202</v>
      </c>
      <c r="N13" s="181" t="s">
        <v>202</v>
      </c>
    </row>
    <row r="14" spans="1:14" s="182" customFormat="1" x14ac:dyDescent="0.2">
      <c r="A14" s="191">
        <v>2.19</v>
      </c>
      <c r="B14" s="175"/>
      <c r="C14" s="176"/>
      <c r="D14" s="177"/>
      <c r="E14" s="178" t="s">
        <v>182</v>
      </c>
      <c r="F14" s="178">
        <v>2</v>
      </c>
      <c r="G14" s="178">
        <v>4</v>
      </c>
      <c r="H14" s="179" t="s">
        <v>202</v>
      </c>
      <c r="I14" s="180" t="s">
        <v>202</v>
      </c>
      <c r="J14" s="180" t="s">
        <v>202</v>
      </c>
      <c r="K14" s="180" t="s">
        <v>202</v>
      </c>
      <c r="L14" s="180" t="s">
        <v>202</v>
      </c>
      <c r="M14" s="180" t="s">
        <v>202</v>
      </c>
      <c r="N14" s="181" t="s">
        <v>202</v>
      </c>
    </row>
    <row r="15" spans="1:14" s="182" customFormat="1" x14ac:dyDescent="0.2">
      <c r="A15" s="191">
        <v>2.2000000000000002</v>
      </c>
      <c r="B15" s="175"/>
      <c r="C15" s="176"/>
      <c r="D15" s="177"/>
      <c r="E15" s="178" t="s">
        <v>183</v>
      </c>
      <c r="F15" s="178">
        <v>2</v>
      </c>
      <c r="G15" s="178">
        <v>4</v>
      </c>
      <c r="H15" s="179" t="s">
        <v>202</v>
      </c>
      <c r="I15" s="180" t="s">
        <v>202</v>
      </c>
      <c r="J15" s="180" t="s">
        <v>202</v>
      </c>
      <c r="K15" s="180" t="s">
        <v>202</v>
      </c>
      <c r="L15" s="180" t="s">
        <v>202</v>
      </c>
      <c r="M15" s="180" t="s">
        <v>202</v>
      </c>
      <c r="N15" s="181" t="s">
        <v>202</v>
      </c>
    </row>
    <row r="16" spans="1:14" s="182" customFormat="1" x14ac:dyDescent="0.2">
      <c r="A16" s="191">
        <v>2.21</v>
      </c>
      <c r="B16" s="175"/>
      <c r="C16" s="176"/>
      <c r="D16" s="177"/>
      <c r="E16" s="178" t="s">
        <v>184</v>
      </c>
      <c r="F16" s="178">
        <v>2</v>
      </c>
      <c r="G16" s="178">
        <v>4</v>
      </c>
      <c r="H16" s="179" t="s">
        <v>202</v>
      </c>
      <c r="I16" s="180" t="s">
        <v>202</v>
      </c>
      <c r="J16" s="180" t="s">
        <v>202</v>
      </c>
      <c r="K16" s="180" t="s">
        <v>202</v>
      </c>
      <c r="L16" s="180" t="s">
        <v>202</v>
      </c>
      <c r="M16" s="180" t="s">
        <v>202</v>
      </c>
      <c r="N16" s="181" t="s">
        <v>202</v>
      </c>
    </row>
    <row r="17" spans="1:14" s="182" customFormat="1" x14ac:dyDescent="0.2">
      <c r="A17" s="191">
        <v>2.23</v>
      </c>
      <c r="B17" s="175"/>
      <c r="C17" s="176"/>
      <c r="D17" s="177"/>
      <c r="E17" s="178" t="s">
        <v>185</v>
      </c>
      <c r="F17" s="178">
        <v>2</v>
      </c>
      <c r="G17" s="178">
        <v>4</v>
      </c>
      <c r="H17" s="179" t="s">
        <v>202</v>
      </c>
      <c r="I17" s="180" t="s">
        <v>202</v>
      </c>
      <c r="J17" s="180" t="s">
        <v>202</v>
      </c>
      <c r="K17" s="180" t="s">
        <v>202</v>
      </c>
      <c r="L17" s="180" t="s">
        <v>202</v>
      </c>
      <c r="M17" s="180" t="s">
        <v>202</v>
      </c>
      <c r="N17" s="181" t="s">
        <v>202</v>
      </c>
    </row>
    <row r="18" spans="1:14" s="182" customFormat="1" x14ac:dyDescent="0.2">
      <c r="A18" s="191">
        <v>2.2400000000000002</v>
      </c>
      <c r="B18" s="175"/>
      <c r="C18" s="176"/>
      <c r="D18" s="177"/>
      <c r="E18" s="178" t="s">
        <v>186</v>
      </c>
      <c r="F18" s="178">
        <v>2</v>
      </c>
      <c r="G18" s="178">
        <v>4</v>
      </c>
      <c r="H18" s="179" t="s">
        <v>202</v>
      </c>
      <c r="I18" s="180" t="s">
        <v>202</v>
      </c>
      <c r="J18" s="180" t="s">
        <v>202</v>
      </c>
      <c r="K18" s="180" t="s">
        <v>202</v>
      </c>
      <c r="L18" s="180" t="s">
        <v>202</v>
      </c>
      <c r="M18" s="180" t="s">
        <v>202</v>
      </c>
      <c r="N18" s="181" t="s">
        <v>202</v>
      </c>
    </row>
    <row r="19" spans="1:14" s="182" customFormat="1" x14ac:dyDescent="0.2">
      <c r="A19" s="191">
        <v>2.25</v>
      </c>
      <c r="B19" s="175"/>
      <c r="C19" s="176"/>
      <c r="D19" s="177"/>
      <c r="E19" s="178" t="s">
        <v>187</v>
      </c>
      <c r="F19" s="178">
        <v>2</v>
      </c>
      <c r="G19" s="178">
        <v>4</v>
      </c>
      <c r="H19" s="179" t="s">
        <v>202</v>
      </c>
      <c r="I19" s="180" t="s">
        <v>202</v>
      </c>
      <c r="J19" s="180" t="s">
        <v>202</v>
      </c>
      <c r="K19" s="180" t="s">
        <v>202</v>
      </c>
      <c r="L19" s="180" t="s">
        <v>202</v>
      </c>
      <c r="M19" s="180" t="s">
        <v>202</v>
      </c>
      <c r="N19" s="181" t="s">
        <v>202</v>
      </c>
    </row>
    <row r="20" spans="1:14" s="182" customFormat="1" x14ac:dyDescent="0.2">
      <c r="A20" s="191"/>
      <c r="B20" s="175"/>
      <c r="C20" s="176"/>
      <c r="D20" s="177"/>
      <c r="E20" s="178"/>
      <c r="F20" s="178"/>
      <c r="G20" s="178"/>
      <c r="H20" s="179"/>
      <c r="I20" s="180"/>
      <c r="J20" s="180"/>
      <c r="K20" s="180"/>
      <c r="L20" s="180"/>
      <c r="M20" s="180"/>
      <c r="N20" s="181"/>
    </row>
    <row r="21" spans="1:14" s="182" customFormat="1" x14ac:dyDescent="0.2">
      <c r="A21" s="191">
        <v>2.2599999999999998</v>
      </c>
      <c r="B21" s="175"/>
      <c r="C21" s="176"/>
      <c r="D21" s="177"/>
      <c r="E21" s="178" t="s">
        <v>188</v>
      </c>
      <c r="F21" s="178">
        <v>2</v>
      </c>
      <c r="G21" s="178">
        <v>4</v>
      </c>
      <c r="H21" s="179" t="s">
        <v>202</v>
      </c>
      <c r="I21" s="180" t="s">
        <v>202</v>
      </c>
      <c r="J21" s="180" t="s">
        <v>202</v>
      </c>
      <c r="K21" s="180" t="s">
        <v>202</v>
      </c>
      <c r="L21" s="180" t="s">
        <v>202</v>
      </c>
      <c r="M21" s="180" t="s">
        <v>202</v>
      </c>
      <c r="N21" s="181" t="s">
        <v>202</v>
      </c>
    </row>
    <row r="22" spans="1:14" s="182" customFormat="1" x14ac:dyDescent="0.2">
      <c r="A22" s="191">
        <v>2.27</v>
      </c>
      <c r="B22" s="175"/>
      <c r="C22" s="176"/>
      <c r="D22" s="177"/>
      <c r="E22" s="178" t="s">
        <v>189</v>
      </c>
      <c r="F22" s="178">
        <v>2</v>
      </c>
      <c r="G22" s="178">
        <v>4</v>
      </c>
      <c r="H22" s="179" t="s">
        <v>202</v>
      </c>
      <c r="I22" s="180" t="s">
        <v>202</v>
      </c>
      <c r="J22" s="180" t="s">
        <v>202</v>
      </c>
      <c r="K22" s="180" t="s">
        <v>202</v>
      </c>
      <c r="L22" s="180" t="s">
        <v>202</v>
      </c>
      <c r="M22" s="180" t="s">
        <v>202</v>
      </c>
      <c r="N22" s="181" t="s">
        <v>202</v>
      </c>
    </row>
    <row r="23" spans="1:14" s="182" customFormat="1" x14ac:dyDescent="0.2">
      <c r="A23" s="191">
        <v>2.2799999999999998</v>
      </c>
      <c r="B23" s="175"/>
      <c r="C23" s="176"/>
      <c r="D23" s="177"/>
      <c r="E23" s="178" t="s">
        <v>190</v>
      </c>
      <c r="F23" s="178">
        <v>2</v>
      </c>
      <c r="G23" s="178">
        <v>4</v>
      </c>
      <c r="H23" s="179" t="s">
        <v>202</v>
      </c>
      <c r="I23" s="180" t="s">
        <v>202</v>
      </c>
      <c r="J23" s="180" t="s">
        <v>202</v>
      </c>
      <c r="K23" s="180" t="s">
        <v>202</v>
      </c>
      <c r="L23" s="180" t="s">
        <v>202</v>
      </c>
      <c r="M23" s="180" t="s">
        <v>202</v>
      </c>
      <c r="N23" s="181" t="s">
        <v>202</v>
      </c>
    </row>
    <row r="24" spans="1:14" s="182" customFormat="1" x14ac:dyDescent="0.2">
      <c r="A24" s="191">
        <v>2.29</v>
      </c>
      <c r="B24" s="175"/>
      <c r="C24" s="176"/>
      <c r="D24" s="177"/>
      <c r="E24" s="178" t="s">
        <v>191</v>
      </c>
      <c r="F24" s="178">
        <v>2</v>
      </c>
      <c r="G24" s="178">
        <v>4</v>
      </c>
      <c r="H24" s="179" t="s">
        <v>202</v>
      </c>
      <c r="I24" s="180" t="s">
        <v>202</v>
      </c>
      <c r="J24" s="180" t="s">
        <v>202</v>
      </c>
      <c r="K24" s="180" t="s">
        <v>202</v>
      </c>
      <c r="L24" s="180" t="s">
        <v>202</v>
      </c>
      <c r="M24" s="180" t="s">
        <v>202</v>
      </c>
      <c r="N24" s="181" t="s">
        <v>202</v>
      </c>
    </row>
    <row r="25" spans="1:14" s="182" customFormat="1" x14ac:dyDescent="0.2">
      <c r="A25" s="191">
        <v>2.2999999999999998</v>
      </c>
      <c r="B25" s="175"/>
      <c r="C25" s="176"/>
      <c r="D25" s="177"/>
      <c r="E25" s="178" t="s">
        <v>192</v>
      </c>
      <c r="F25" s="178">
        <v>2</v>
      </c>
      <c r="G25" s="178">
        <v>4</v>
      </c>
      <c r="H25" s="179" t="s">
        <v>202</v>
      </c>
      <c r="I25" s="180" t="s">
        <v>202</v>
      </c>
      <c r="J25" s="180" t="s">
        <v>202</v>
      </c>
      <c r="K25" s="180" t="s">
        <v>202</v>
      </c>
      <c r="L25" s="180" t="s">
        <v>202</v>
      </c>
      <c r="M25" s="180" t="s">
        <v>202</v>
      </c>
      <c r="N25" s="181" t="s">
        <v>202</v>
      </c>
    </row>
    <row r="26" spans="1:14" s="182" customFormat="1" x14ac:dyDescent="0.2">
      <c r="A26" s="191">
        <v>2.31</v>
      </c>
      <c r="B26" s="175"/>
      <c r="C26" s="176"/>
      <c r="D26" s="177"/>
      <c r="E26" s="178" t="s">
        <v>193</v>
      </c>
      <c r="F26" s="178">
        <v>2</v>
      </c>
      <c r="G26" s="178">
        <v>4</v>
      </c>
      <c r="H26" s="179" t="s">
        <v>202</v>
      </c>
      <c r="I26" s="180" t="s">
        <v>202</v>
      </c>
      <c r="J26" s="180" t="s">
        <v>202</v>
      </c>
      <c r="K26" s="180" t="s">
        <v>202</v>
      </c>
      <c r="L26" s="180" t="s">
        <v>202</v>
      </c>
      <c r="M26" s="180" t="s">
        <v>202</v>
      </c>
      <c r="N26" s="181" t="s">
        <v>202</v>
      </c>
    </row>
    <row r="27" spans="1:14" s="182" customFormat="1" x14ac:dyDescent="0.2">
      <c r="A27" s="191">
        <v>2.3199999999999998</v>
      </c>
      <c r="B27" s="175"/>
      <c r="C27" s="176"/>
      <c r="D27" s="177"/>
      <c r="E27" s="178" t="s">
        <v>194</v>
      </c>
      <c r="F27" s="178">
        <v>2</v>
      </c>
      <c r="G27" s="178">
        <v>4</v>
      </c>
      <c r="H27" s="179" t="s">
        <v>202</v>
      </c>
      <c r="I27" s="180" t="s">
        <v>202</v>
      </c>
      <c r="J27" s="180" t="s">
        <v>202</v>
      </c>
      <c r="K27" s="180" t="s">
        <v>202</v>
      </c>
      <c r="L27" s="180" t="s">
        <v>202</v>
      </c>
      <c r="M27" s="180" t="s">
        <v>202</v>
      </c>
      <c r="N27" s="181" t="s">
        <v>202</v>
      </c>
    </row>
    <row r="28" spans="1:14" s="182" customFormat="1" x14ac:dyDescent="0.2">
      <c r="A28" s="191">
        <v>2.33</v>
      </c>
      <c r="B28" s="175"/>
      <c r="C28" s="176"/>
      <c r="D28" s="177"/>
      <c r="E28" s="178" t="s">
        <v>195</v>
      </c>
      <c r="F28" s="178">
        <v>2</v>
      </c>
      <c r="G28" s="178">
        <v>4</v>
      </c>
      <c r="H28" s="179" t="s">
        <v>202</v>
      </c>
      <c r="I28" s="180" t="s">
        <v>202</v>
      </c>
      <c r="J28" s="180" t="s">
        <v>202</v>
      </c>
      <c r="K28" s="180" t="s">
        <v>202</v>
      </c>
      <c r="L28" s="180" t="s">
        <v>202</v>
      </c>
      <c r="M28" s="180" t="s">
        <v>202</v>
      </c>
      <c r="N28" s="181" t="s">
        <v>202</v>
      </c>
    </row>
    <row r="29" spans="1:14" s="182" customFormat="1" x14ac:dyDescent="0.2">
      <c r="A29" s="191">
        <v>2.34</v>
      </c>
      <c r="B29" s="175"/>
      <c r="C29" s="176"/>
      <c r="D29" s="177"/>
      <c r="E29" s="178" t="s">
        <v>196</v>
      </c>
      <c r="F29" s="178">
        <v>2</v>
      </c>
      <c r="G29" s="178">
        <v>4</v>
      </c>
      <c r="H29" s="179" t="s">
        <v>202</v>
      </c>
      <c r="I29" s="180" t="s">
        <v>202</v>
      </c>
      <c r="J29" s="180" t="s">
        <v>202</v>
      </c>
      <c r="K29" s="180" t="s">
        <v>202</v>
      </c>
      <c r="L29" s="180" t="s">
        <v>202</v>
      </c>
      <c r="M29" s="180" t="s">
        <v>202</v>
      </c>
      <c r="N29" s="181" t="s">
        <v>202</v>
      </c>
    </row>
    <row r="30" spans="1:14" s="182" customFormat="1" x14ac:dyDescent="0.2">
      <c r="A30" s="191">
        <v>2.35</v>
      </c>
      <c r="B30" s="175"/>
      <c r="C30" s="176"/>
      <c r="D30" s="177"/>
      <c r="E30" s="178" t="s">
        <v>197</v>
      </c>
      <c r="F30" s="178">
        <v>2</v>
      </c>
      <c r="G30" s="178">
        <v>4</v>
      </c>
      <c r="H30" s="179" t="s">
        <v>202</v>
      </c>
      <c r="I30" s="180" t="s">
        <v>202</v>
      </c>
      <c r="J30" s="180" t="s">
        <v>202</v>
      </c>
      <c r="K30" s="180" t="s">
        <v>202</v>
      </c>
      <c r="L30" s="180" t="s">
        <v>202</v>
      </c>
      <c r="M30" s="180" t="s">
        <v>202</v>
      </c>
      <c r="N30" s="181" t="s">
        <v>202</v>
      </c>
    </row>
    <row r="31" spans="1:14" s="182" customFormat="1" x14ac:dyDescent="0.2">
      <c r="A31" s="191">
        <v>2.36</v>
      </c>
      <c r="B31" s="175"/>
      <c r="C31" s="176"/>
      <c r="D31" s="177"/>
      <c r="E31" s="178" t="s">
        <v>198</v>
      </c>
      <c r="F31" s="178">
        <v>2</v>
      </c>
      <c r="G31" s="178">
        <v>4</v>
      </c>
      <c r="H31" s="179" t="s">
        <v>202</v>
      </c>
      <c r="I31" s="180" t="s">
        <v>202</v>
      </c>
      <c r="J31" s="180" t="s">
        <v>202</v>
      </c>
      <c r="K31" s="180" t="s">
        <v>202</v>
      </c>
      <c r="L31" s="180" t="s">
        <v>202</v>
      </c>
      <c r="M31" s="180" t="s">
        <v>202</v>
      </c>
      <c r="N31" s="181" t="s">
        <v>202</v>
      </c>
    </row>
    <row r="32" spans="1:14" s="182" customFormat="1" x14ac:dyDescent="0.2">
      <c r="A32" s="191">
        <v>2.37</v>
      </c>
      <c r="B32" s="175"/>
      <c r="C32" s="176"/>
      <c r="D32" s="177"/>
      <c r="E32" s="178" t="s">
        <v>199</v>
      </c>
      <c r="F32" s="178">
        <v>2</v>
      </c>
      <c r="G32" s="178">
        <v>4</v>
      </c>
      <c r="H32" s="179" t="s">
        <v>202</v>
      </c>
      <c r="I32" s="180" t="s">
        <v>202</v>
      </c>
      <c r="J32" s="180" t="s">
        <v>202</v>
      </c>
      <c r="K32" s="180" t="s">
        <v>202</v>
      </c>
      <c r="L32" s="180" t="s">
        <v>202</v>
      </c>
      <c r="M32" s="180" t="s">
        <v>202</v>
      </c>
      <c r="N32" s="181" t="s">
        <v>202</v>
      </c>
    </row>
    <row r="33" spans="1:14" s="182" customFormat="1" x14ac:dyDescent="0.2">
      <c r="A33" s="191">
        <v>2.38</v>
      </c>
      <c r="B33" s="175"/>
      <c r="C33" s="176"/>
      <c r="D33" s="177"/>
      <c r="E33" s="178" t="s">
        <v>200</v>
      </c>
      <c r="F33" s="178">
        <v>2</v>
      </c>
      <c r="G33" s="178">
        <v>4</v>
      </c>
      <c r="H33" s="179" t="s">
        <v>202</v>
      </c>
      <c r="I33" s="180" t="s">
        <v>202</v>
      </c>
      <c r="J33" s="180" t="s">
        <v>202</v>
      </c>
      <c r="K33" s="180" t="s">
        <v>202</v>
      </c>
      <c r="L33" s="180" t="s">
        <v>202</v>
      </c>
      <c r="M33" s="180" t="s">
        <v>202</v>
      </c>
      <c r="N33" s="181" t="s">
        <v>202</v>
      </c>
    </row>
    <row r="34" spans="1:14" s="182" customFormat="1" ht="15" thickBot="1" x14ac:dyDescent="0.25">
      <c r="A34" s="192">
        <v>2.39</v>
      </c>
      <c r="B34" s="184"/>
      <c r="C34" s="185"/>
      <c r="D34" s="186"/>
      <c r="E34" s="187" t="s">
        <v>201</v>
      </c>
      <c r="F34" s="187">
        <v>2</v>
      </c>
      <c r="G34" s="187">
        <v>4</v>
      </c>
      <c r="H34" s="188" t="s">
        <v>202</v>
      </c>
      <c r="I34" s="189" t="s">
        <v>202</v>
      </c>
      <c r="J34" s="189" t="s">
        <v>202</v>
      </c>
      <c r="K34" s="189" t="s">
        <v>202</v>
      </c>
      <c r="L34" s="189" t="s">
        <v>202</v>
      </c>
      <c r="M34" s="189" t="s">
        <v>202</v>
      </c>
      <c r="N34" s="190" t="s">
        <v>202</v>
      </c>
    </row>
  </sheetData>
  <sheetProtection selectLockedCells="1"/>
  <mergeCells count="8">
    <mergeCell ref="B5:G5"/>
    <mergeCell ref="A1:N1"/>
    <mergeCell ref="A3:A4"/>
    <mergeCell ref="B3:B4"/>
    <mergeCell ref="C3:C4"/>
    <mergeCell ref="E3:E4"/>
    <mergeCell ref="F3:F4"/>
    <mergeCell ref="G3:G4"/>
  </mergeCells>
  <pageMargins left="0.35433070866141736" right="0.35433070866141736" top="0.98425196850393704" bottom="0.98425196850393704" header="0.51181102362204722" footer="0.51181102362204722"/>
  <pageSetup paperSize="9" scale="70" orientation="landscape" r:id="rId1"/>
  <headerFooter alignWithMargins="0">
    <oddHeader xml:space="preserve">&amp;L&amp;11CSS/0067&amp;C&amp;11REDACTED
(when completed)&amp;R&amp;11 &amp;A
</oddHeader>
    <oddFooter>&amp;C&amp;11REDACTED
(when completed)</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ct:contentTypeSchema xmlns:ct="http://schemas.microsoft.com/office/2006/metadata/contentType" xmlns:ma="http://schemas.microsoft.com/office/2006/metadata/properties/metaAttributes" ct:_="" ma:_="" ma:contentTypeName="MOD Document" ma:contentTypeID="0x0101002817DCC3B91A4B7EA656B27E1AE952E30034B8C6336EB56341AE7586A11C518451" ma:contentTypeVersion="14" ma:contentTypeDescription="Designed to facilitate the storage of MOD Documents with a '.doc' or '.docx' extension" ma:contentTypeScope="" ma:versionID="140aac39fee99e4f5cb0d46c4cca0140">
  <xsd:schema xmlns:xsd="http://www.w3.org/2001/XMLSchema" xmlns:p="http://schemas.microsoft.com/office/2006/metadata/properties" xmlns:ns1="http://schemas.microsoft.com/sharepoint/v3" xmlns:ns2="555CF680-9B70-4BAB-B700-CB64735758AE" xmlns:ns3="555cf680-9b70-4bab-b700-cb64735758ae" targetNamespace="http://schemas.microsoft.com/office/2006/metadata/properties" ma:root="true" ma:fieldsID="de278fc94f60b5225c2631b70c2bdd3e" ns1:_="" ns2:_="" ns3:_="">
    <xsd:import namespace="http://schemas.microsoft.com/sharepoint/v3"/>
    <xsd:import namespace="555CF680-9B70-4BAB-B700-CB64735758AE"/>
    <xsd:import namespace="555cf680-9b70-4bab-b700-cb64735758ae"/>
    <xsd:element name="properties">
      <xsd:complexType>
        <xsd:sequence>
          <xsd:element name="documentManagement">
            <xsd:complexType>
              <xsd:all>
                <xsd:element ref="ns1:Description" minOccurs="0"/>
                <xsd:element ref="ns1:UKProtectiveMarking"/>
                <xsd:element ref="ns1:AuthorOriginator"/>
                <xsd:element ref="ns2:SubjectCategory" minOccurs="0"/>
                <xsd:element ref="ns2:Subject_x0020_CategoryOOB" minOccurs="0"/>
                <xsd:element ref="ns2:SubjectKeywords" minOccurs="0"/>
                <xsd:element ref="ns2:Subject_x0020_KeywordsOOB" minOccurs="0"/>
                <xsd:element ref="ns2:LocalKeywords" minOccurs="0"/>
                <xsd:element ref="ns2:Local_x0020_KeywordsOOB" minOccurs="0"/>
                <xsd:element ref="ns2:BusinessOwner" minOccurs="0"/>
                <xsd:element ref="ns2:Business_x0020_OwnerOOB"/>
                <xsd:element ref="ns1:DocumentVersion" minOccurs="0"/>
                <xsd:element ref="ns2:fileplanID" minOccurs="0"/>
                <xsd:element ref="ns2:fileplanIDOOB"/>
                <xsd:element ref="ns3:fileplanIDPTH" minOccurs="0"/>
                <xsd:element ref="ns1:Status" minOccurs="0"/>
                <xsd:element ref="ns1:Copyright" minOccurs="0"/>
                <xsd:element ref="ns1:SecurityNonUKConstraints" minOccurs="0"/>
                <xsd:element ref="ns1:CreatedOriginated"/>
                <xsd:element ref="ns1:SecurityDescriptors" minOccurs="0"/>
                <xsd:element ref="ns1:DPAExemption" minOccurs="0"/>
                <xsd:element ref="ns1:RetentionCategory" minOccurs="0"/>
                <xsd:element ref="ns1:DPADisclosabilityIndicator" minOccurs="0"/>
                <xsd:element ref="ns1:FOIExemption" minOccurs="0"/>
                <xsd:element ref="ns1:EIRDisclosabilityIndicator" minOccurs="0"/>
                <xsd:element ref="ns1:EIRException" minOccurs="0"/>
                <xsd:element ref="ns1:PolicyIdentifier" minOccurs="0"/>
                <xsd:element ref="ns1:FOIPublicationDate" minOccurs="0"/>
                <xsd:element ref="ns1:FOIReleasedOnRequest" minOccurs="0"/>
                <xsd:element ref="ns3:Declared" minOccurs="0"/>
                <xsd:element ref="ns3:DocId" minOccurs="0"/>
                <xsd:element ref="ns3:MeridioUrl" minOccurs="0"/>
                <xsd:element ref="ns3:MeridioEDCStatus" minOccurs="0"/>
                <xsd:element ref="ns3:MeridioEDCData" minOccurs="0"/>
              </xsd:all>
            </xsd:complexType>
          </xsd:element>
        </xsd:sequence>
      </xsd:complexType>
    </xsd:element>
  </xsd:schema>
  <xsd:schema xmlns:xsd="http://www.w3.org/2001/XMLSchema" xmlns:dms="http://schemas.microsoft.com/office/2006/documentManagement/types" targetNamespace="http://schemas.microsoft.com/sharepoint/v3" elementFormDefault="qualified">
    <xsd:import namespace="http://schemas.microsoft.com/office/2006/documentManagement/types"/>
    <xsd:element name="Description" ma:index="3" nillable="true" ma:displayName="Description" ma:description="A description of the document." ma:internalName="Description0">
      <xsd:simpleType>
        <xsd:restriction base="dms:Text"/>
      </xsd:simpleType>
    </xsd:element>
    <xsd:element name="UKProtectiveMarking" ma:index="4" ma:displayName="UK Protective Marking" ma:description="The OFFICIAL-SENSITIVE marking should be used if it is clear that consequence of compromise would cause significant harm; Over 80% of MOD material is expected to be marked OFFICIAL." ma:format="RadioButtons" ma:internalName="UKProtectiveMarking">
      <xsd:simpleType>
        <xsd:restriction base="dms:Choice">
          <xsd:enumeration value="OFFICIAL"/>
          <xsd:enumeration value="OFFICIAL-SENSITIVE"/>
        </xsd:restriction>
      </xsd:simpleType>
    </xsd:element>
    <xsd:element name="AuthorOriginator" ma:index="5" ma:displayName="Author (Originator)" ma:description="The person(s), group or organisation primarily responsible for creating the document." ma:internalName="AuthorOriginator">
      <xsd:simpleType>
        <xsd:restriction base="dms:Text"/>
      </xsd:simpleType>
    </xsd:element>
    <xsd:element name="DocumentVersion" ma:index="14" nillable="true" ma:displayName="Document Version" ma:description="Version number in the format X_X_X e.g. 1_2_1.You do not need a set number of digits, 1_1 is valid for example." ma:internalName="DocumentVersion">
      <xsd:simpleType>
        <xsd:restriction base="dms:Text"/>
      </xsd:simpleType>
    </xsd:element>
    <xsd:element name="Status" ma:index="18" nillable="true" ma:displayName="Status" ma:description="The document lifecycle stage." ma:format="RadioButtons" ma:internalName="Status">
      <xsd:simpleType>
        <xsd:restriction base="dms:Choice">
          <xsd:enumeration value="Draft"/>
          <xsd:enumeration value="Under Review"/>
          <xsd:enumeration value="Final"/>
          <xsd:enumeration value="Superseded"/>
        </xsd:restriction>
      </xsd:simpleType>
    </xsd:element>
    <xsd:element name="Copyright" ma:index="19" nillable="true" ma:displayName="Copyright" ma:description="The person, group or organisation that has legal copyright of the document e.g. Crown Copyright, and any reference(s) to further copyright information/license details." ma:internalName="Copyright">
      <xsd:simpleType>
        <xsd:restriction base="dms:Text"/>
      </xsd:simpleType>
    </xsd:element>
    <xsd:element name="SecurityNonUKConstraints" ma:index="20" nillable="true" ma:displayName="Security Non-UK Constraints" ma:description="For non-UK sourced documents the security classification and/or constraints that apply." ma:format="RadioButtons" ma:internalName="SecurityNonUKConstraints">
      <xsd:simpleType>
        <xsd:restriction base="dms:Choice">
          <xsd:enumeration value="None"/>
          <xsd:enumeration value="NATO"/>
          <xsd:enumeration value="WEU"/>
        </xsd:restriction>
      </xsd:simpleType>
    </xsd:element>
    <xsd:element name="CreatedOriginated" ma:index="21" ma:displayName="Created (Originated)" ma:description="The date the document was originally created." ma:internalName="CreatedOriginated" ma:readOnly="false">
      <xsd:simpleType>
        <xsd:restriction base="dms:DateTime"/>
      </xsd:simpleType>
    </xsd:element>
    <xsd:element name="SecurityDescriptors" ma:index="22" nillable="true" ma:displayName="Security Descriptors" ma:default="None" ma:description="Descriptor to show the nature of the document's sensitivity and the need to limit access to it." ma:internalName="SecurityDescriptors">
      <xsd:simpleType>
        <xsd:restriction base="dms:Choice">
          <xsd:enumeration value="None"/>
          <xsd:enumeration value="COMMERCIAL"/>
          <xsd:enumeration value="PERSONAL"/>
          <xsd:enumeration value="LOCSEN"/>
        </xsd:restriction>
      </xsd:simpleType>
    </xsd:element>
    <xsd:element name="DPAExemption" ma:index="23" nillable="true" ma:displayName="DPA Exemption" ma:description="Under the Data Protection Act (DPA) certain kinds of exempt information can be withheld. If the document is exempt from DPA access provisions then enter the reason here." ma:internalName="DPAExemption">
      <xsd:simpleType>
        <xsd:restriction base="dms:Text"/>
      </xsd:simpleType>
    </xsd:element>
    <xsd:element name="RetentionCategory" ma:index="24" nillable="true" ma:displayName="Retention Category" ma:default="None" ma:description="Set a Retention Category to enable Records Managers to determine the documents required retention period" ma:hidden="true" ma:internalName="RetentionCategory">
      <xsd:simpleType>
        <xsd:restriction base="dms:Choice">
          <xsd:enumeration value="None"/>
          <xsd:enumeration value="Building"/>
          <xsd:enumeration value="Personnel"/>
          <xsd:enumeration value="Accounting"/>
          <xsd:enumeration value="Health and Safety"/>
          <xsd:enumeration value="Contractual"/>
          <xsd:enumeration value="Project"/>
          <xsd:enumeration value="Complaints"/>
          <xsd:enumeration value="Press Office and public relations"/>
          <xsd:enumeration value="Information management"/>
          <xsd:enumeration value="Central expenditure"/>
          <xsd:enumeration value="Internal audit"/>
          <xsd:enumeration value="Parliamentary"/>
          <xsd:enumeration value="MOD Operational Records"/>
        </xsd:restriction>
      </xsd:simpleType>
    </xsd:element>
    <xsd:element name="DPADisclosabilityIndicator" ma:index="25" nillable="true" ma:displayName="DPA Disclosability Indicator" ma:description="The Data Protection Act (DPA) is about access by individuals to personal data held on them by any organisation. Disclosability indicates whether or not the document can be disclosed in accordance with the DPA." ma:format="RadioButtons" ma:internalName="DPADisclosabilityIndicator">
      <xsd:simpleType>
        <xsd:restriction base="dms:Choice">
          <xsd:enumeration value="No"/>
          <xsd:enumeration value="Yes"/>
          <xsd:enumeration value="Not Assessed"/>
        </xsd:restriction>
      </xsd:simpleType>
    </xsd:element>
    <xsd:element name="FOIExemption" ma:index="26" nillable="true" ma:displayName="FOI Exemption" ma:default="No" ma:description="Under the Freedom of Information Act (FOIA) certain kinds of exempt information can be withheld. FOIA exemption to be selected from the list provided." ma:internalName="FOIExemption">
      <xsd:simpleType>
        <xsd:restriction base="dms:Choice">
          <xsd:enumeration value="No"/>
          <xsd:enumeration value="s.21 Information reasonably accessible to the applicant by other means. (Absolute)"/>
          <xsd:enumeration value="s.22 Information intended for future publication. (Qualified)"/>
          <xsd:enumeration value="s.23 Information supplied by, or relating to, bodies dealing with security matters. (Absolute)"/>
          <xsd:enumeration value="s.24 National Security. (Qualified)"/>
          <xsd:enumeration value="s.26 Defence. (Qualified)"/>
          <xsd:enumeration value="s.27 International Relations. (Qualified)"/>
          <xsd:enumeration value="s.28 Relations within the UK. (Qualified)"/>
          <xsd:enumeration value="s.29 The economy. (Qualified)"/>
          <xsd:enumeration value="s.30 Investigations and proceedings conducted by public authorities. (Qualified)"/>
          <xsd:enumeration value="s.31 Law enforcement. (Qualified)"/>
          <xsd:enumeration value="s.32 Court records. (Absolute)"/>
          <xsd:enumeration value="s.33 Audit functions. (Qualified)"/>
          <xsd:enumeration value="s.34 Parliamentary privilege. (Absolute)"/>
          <xsd:enumeration value="s.35 Formulation of government policy, etc. (Qualified)"/>
          <xsd:enumeration value="s.36 Prejudice to effective conduct of public affairs. (Absolute)"/>
          <xsd:enumeration value="s.36 Prejudice to the effective conduct of public affairs. (Qualified)"/>
          <xsd:enumeration value="s.37 Communications with Her Majesty etc. and honours. (Qualified)"/>
          <xsd:enumeration value="s.38 Health and safety. (Qualified)"/>
          <xsd:enumeration value="s.39 Environmental information. (Qualified)"/>
          <xsd:enumeration value="s.40 Personal information. (Absolute)"/>
          <xsd:enumeration value="s.41 Information provided in confidence. (Absolute)"/>
          <xsd:enumeration value="s.42 Legal professional privilege. (Qualified)"/>
          <xsd:enumeration value="s.43 Commercial interests. (Qualified)"/>
          <xsd:enumeration value="s.44 Prohibitions on Disclosure. (Absolute)"/>
        </xsd:restriction>
      </xsd:simpleType>
    </xsd:element>
    <xsd:element name="EIRDisclosabilityIndicator" ma:index="27" nillable="true" ma:displayName="EIR Disclosability Indicator" ma:description="Whether the document can be disclosed in accordance with Environmental Information Regulations (EIR)." ma:format="RadioButtons" ma:internalName="EIRDisclosabilityIndicator">
      <xsd:simpleType>
        <xsd:restriction base="dms:Choice">
          <xsd:enumeration value="No"/>
          <xsd:enumeration value="Yes"/>
          <xsd:enumeration value="Not Assessed"/>
        </xsd:restriction>
      </xsd:simpleType>
    </xsd:element>
    <xsd:element name="EIRException" ma:index="28" nillable="true" ma:displayName="EIR Exception" ma:description="Whether there are exceptions which allow MOD to refuse to disclose environmental information in accordance with Environmental Information Regulations (EIR)." ma:internalName="EIRException">
      <xsd:simpleType>
        <xsd:restriction base="dms:Text"/>
      </xsd:simpleType>
    </xsd:element>
    <xsd:element name="PolicyIdentifier" ma:index="29" nillable="true" ma:displayName="Policy Identifier" ma:default="UK" ma:description="Policy Identifier necessary to identify the originating nation. For security labelling use only." ma:format="Dropdown" ma:internalName="PolicyIdentifier">
      <xsd:simpleType>
        <xsd:restriction base="dms:Choice">
          <xsd:enumeration value="None"/>
          <xsd:enumeration value="NATO"/>
          <xsd:enumeration value="WEU"/>
          <xsd:enumeration value="UK"/>
          <xsd:enumeration value="USA"/>
          <xsd:enumeration value="CAN"/>
          <xsd:enumeration value="AUS"/>
          <xsd:enumeration value="NZL"/>
        </xsd:restriction>
      </xsd:simpleType>
    </xsd:element>
    <xsd:element name="FOIPublicationDate" ma:index="30" nillable="true" ma:displayName="FOI Publication Date" ma:description="The date the document was published or is due to be published via the Freedom of Information Act (FOIA) Publication Scheme." ma:internalName="FOIPublicationDate">
      <xsd:simpleType>
        <xsd:restriction base="dms:DateTime"/>
      </xsd:simpleType>
    </xsd:element>
    <xsd:element name="FOIReleasedOnRequest" ma:index="31" nillable="true" ma:displayName="FOI Released On Request" ma:default="" ma:description="Information has been released following consideration in response to a request from a member of the public" ma:internalName="FOIReleasedOnRequest">
      <xsd:simpleType>
        <xsd:restriction base="dms:Text"/>
      </xsd:simpleType>
    </xsd:element>
  </xsd:schema>
  <xsd:schema xmlns:xsd="http://www.w3.org/2001/XMLSchema" xmlns:dms="http://schemas.microsoft.com/office/2006/documentManagement/types" targetNamespace="555CF680-9B70-4BAB-B700-CB64735758AE" elementFormDefault="qualified">
    <xsd:import namespace="http://schemas.microsoft.com/office/2006/documentManagement/types"/>
    <xsd:element name="SubjectCategory" ma:index="6" nillable="true" ma:displayName="Subject Category" ma:description="Subject Categories to describe, as specifically as possible, the document content. Selected from the UK Defence Taxonomy." ma:hidden="true" ma:internalName="SubjectCategory">
      <xsd:simpleType>
        <xsd:restriction base="dms:Unknown">
          <xsd:enumeration value="None"/>
        </xsd:restriction>
      </xsd:simpleType>
    </xsd:element>
    <xsd:element name="Subject_x0020_CategoryOOB" ma:index="7" nillable="true" ma:displayName="Subject Category:" ma:default="COMMERCIAL MANAGEMENT" ma:description="Subject Categories to describe, as specifically as possible, the document content. Selected from the UK Defence Taxonomy." ma:internalName="Subject_x0020_CategoryOOB" ma:requiredMultiChoice="true">
      <xsd:complexType>
        <xsd:complexContent>
          <xsd:extension base="dms:MultiChoiceFillIn">
            <xsd:sequence>
              <xsd:element name="Value" maxOccurs="unbounded" minOccurs="0" nillable="true">
                <xsd:simpleType>
                  <xsd:union memberTypes="dms:Text">
                    <xsd:simpleType>
                      <xsd:restriction base="dms:Choice">
                        <xsd:enumeration value="CAPABILITY MANAGEMENT"/>
                        <xsd:enumeration value="COMMERCIAL GUIDANCE"/>
                        <xsd:enumeration value="COMMERCIAL MANAGEMENT"/>
                        <xsd:enumeration value="PATROL VESSELS"/>
                        <xsd:enumeration value="ROYAL FLEET AUXILIARY"/>
                        <xsd:enumeration value="SUPPORT AND SURVEY VESSELS"/>
                        <xsd:maxLength value="255"/>
                      </xsd:restriction>
                    </xsd:simpleType>
                  </xsd:union>
                </xsd:simpleType>
              </xsd:element>
            </xsd:sequence>
          </xsd:extension>
        </xsd:complexContent>
      </xsd:complexType>
    </xsd:element>
    <xsd:element name="SubjectKeywords" ma:index="8" nillable="true" ma:displayName="Subject Keywords" ma:description="Subject Keywords to describe, as specifically as possible, the document content. Selected from the UK Defence Thesaurus." ma:hidden="true" ma:internalName="SubjectKeywords">
      <xsd:simpleType>
        <xsd:restriction base="dms:Unknown">
          <xsd:enumeration value="None"/>
        </xsd:restriction>
      </xsd:simpleType>
    </xsd:element>
    <xsd:element name="Subject_x0020_KeywordsOOB" ma:index="9" nillable="true" ma:displayName="Subject Keywords:" ma:default="Commercial management" ma:description="Subject Keywords to describe, as specifically as possible, the document content. Selected from the UK Defence Thesaurus." ma:internalName="Subject_x0020_KeywordsOOB" ma:requiredMultiChoice="true">
      <xsd:complexType>
        <xsd:complexContent>
          <xsd:extension base="dms:MultiChoiceFillIn">
            <xsd:sequence>
              <xsd:element name="Value" maxOccurs="unbounded" minOccurs="0" nillable="true">
                <xsd:simpleType>
                  <xsd:union memberTypes="dms:Text">
                    <xsd:simpleType>
                      <xsd:restriction base="dms:Choice">
                        <xsd:enumeration value="Branding and image"/>
                        <xsd:enumeration value="Commercial guidance"/>
                        <xsd:enumeration value="Commercial management"/>
                        <xsd:enumeration value="Contract management"/>
                        <xsd:enumeration value="Contract monitoring"/>
                        <xsd:enumeration value="Contract negotiations"/>
                        <xsd:enumeration value="Contract terms and conditions"/>
                        <xsd:enumeration value="Contracting policy"/>
                        <xsd:enumeration value="Contracts"/>
                        <xsd:enumeration value="Through life support solutions"/>
                        <xsd:maxLength value="255"/>
                      </xsd:restriction>
                    </xsd:simpleType>
                  </xsd:union>
                </xsd:simpleType>
              </xsd:element>
            </xsd:sequence>
          </xsd:extension>
        </xsd:complexContent>
      </xsd:complexType>
    </xsd:element>
    <xsd:element name="LocalKeywords" ma:index="10" nillable="true" ma:displayName="Local Keywords" ma:description="Add a list of comma separated locally used keywords to help you organize and browse items in your site." ma:hidden="true" ma:internalName="LocalKeywords">
      <xsd:simpleType>
        <xsd:restriction base="dms:Unknown"/>
      </xsd:simpleType>
    </xsd:element>
    <xsd:element name="Local_x0020_KeywordsOOB" ma:index="11" nillable="true" ma:displayName="Local Keywords:" ma:default="CSS Commercial" ma:description="Add any locally used keywords that are not in the UK Defence Thesaurus to help you organise and browse documents on your site. Multiple local keywords must be separated by commas." ma:internalName="Local_x0020_KeywordsOOB">
      <xsd:complexType>
        <xsd:complexContent>
          <xsd:extension base="dms:MultiChoiceFillIn">
            <xsd:sequence>
              <xsd:element name="Value" maxOccurs="unbounded" minOccurs="0" nillable="true">
                <xsd:simpleType>
                  <xsd:union memberTypes="dms:Text">
                    <xsd:simpleType>
                      <xsd:restriction base="dms:Choice">
                        <xsd:enumeration value="CSS Commercial"/>
                        <xsd:enumeration value="February 12 update"/>
                        <xsd:enumeration value="P2000"/>
                        <xsd:enumeration value="P2000 DMT"/>
                      </xsd:restriction>
                    </xsd:simpleType>
                  </xsd:union>
                </xsd:simpleType>
              </xsd:element>
            </xsd:sequence>
          </xsd:extension>
        </xsd:complexContent>
      </xsd:complexType>
    </xsd:element>
    <xsd:element name="BusinessOwner" ma:index="12" nillable="true" ma:displayName="Business Owner" ma:description="The organisation primarily responsible for the content of the document.  Values to be selected from the list of approved Defence EUN names." ma:hidden="true" ma:internalName="BusinessOwner">
      <xsd:simpleType>
        <xsd:restriction base="dms:Unknown">
          <xsd:enumeration value="None"/>
        </xsd:restriction>
      </xsd:simpleType>
    </xsd:element>
    <xsd:element name="Business_x0020_OwnerOOB" ma:index="13" ma:displayName="Business Owner:" ma:default="DE&amp;S Ships - Commercially Supported Shipping" ma:description="The organisation primarily responsible for the content of the document.  Values to be selected from the list of approved Defence EUN names." ma:format="Dropdown" ma:internalName="Business_x0020_OwnerOOB">
      <xsd:simpleType>
        <xsd:union memberTypes="dms:Text">
          <xsd:simpleType>
            <xsd:restriction base="dms:Choice">
              <xsd:enumeration value="DE&amp;S Director Commercial"/>
              <xsd:enumeration value="DE&amp;S Ships - Commercially Supported Shipping"/>
              <xsd:maxLength value="255"/>
            </xsd:restriction>
          </xsd:simpleType>
        </xsd:union>
      </xsd:simpleType>
    </xsd:element>
    <xsd:element name="fileplanID" ma:index="15" nillable="true" ma:displayName="UK Defence File Plan" ma:description="File Plan values from the top two levels of the UK Defence File Plan." ma:hidden="true" ma:internalName="fileplanID">
      <xsd:simpleType>
        <xsd:restriction base="dms:Unknown">
          <xsd:enumeration value="None"/>
        </xsd:restriction>
      </xsd:simpleType>
    </xsd:element>
    <xsd:element name="fileplanIDOOB" ma:index="16" ma:displayName="UK Defence File Plan:" ma:default="04_Deliver" ma:description="File Plan values from the top two levels of the UK Defence File Plan." ma:format="Dropdown" ma:internalName="fileplanIDOOB">
      <xsd:simpleType>
        <xsd:union memberTypes="dms:Text">
          <xsd:simpleType>
            <xsd:restriction base="dms:Choice">
              <xsd:enumeration value="03_12 Support Operations"/>
              <xsd:enumeration value="04_Deliver"/>
              <xsd:maxLength value="255"/>
            </xsd:restriction>
          </xsd:simpleType>
        </xsd:union>
      </xsd:simpleType>
    </xsd:element>
  </xsd:schema>
  <xsd:schema xmlns:xsd="http://www.w3.org/2001/XMLSchema" xmlns:dms="http://schemas.microsoft.com/office/2006/documentManagement/types" targetNamespace="555cf680-9b70-4bab-b700-cb64735758ae" elementFormDefault="qualified">
    <xsd:import namespace="http://schemas.microsoft.com/office/2006/documentManagement/types"/>
    <xsd:element name="fileplanIDPTH" ma:index="17" nillable="true" ma:displayName="UK Defence File Plan Path" ma:hidden="true" ma:internalName="fileplanIDPTH">
      <xsd:simpleType>
        <xsd:union memberTypes="dms:Text">
          <xsd:simpleType>
            <xsd:restriction base="dms:Choice">
              <xsd:enumeration value="None"/>
            </xsd:restriction>
          </xsd:simpleType>
        </xsd:union>
      </xsd:simpleType>
    </xsd:element>
    <xsd:element name="Declared" ma:index="37" nillable="true" ma:displayName="Declared" ma:default="FALSE" ma:hidden="true" ma:internalName="Declared">
      <xsd:simpleType>
        <xsd:restriction base="dms:Boolean"/>
      </xsd:simpleType>
    </xsd:element>
    <xsd:element name="DocId" ma:index="38" nillable="true" ma:displayName="DocId" ma:hidden="true" ma:internalName="DocId">
      <xsd:simpleType>
        <xsd:restriction base="dms:Text"/>
      </xsd:simpleType>
    </xsd:element>
    <xsd:element name="MeridioUrl" ma:index="39" nillable="true" ma:displayName="MeridioUrl" ma:hidden="true" ma:internalName="MeridioUrl">
      <xsd:simpleType>
        <xsd:restriction base="dms:Text"/>
      </xsd:simpleType>
    </xsd:element>
    <xsd:element name="MeridioEDCStatus" ma:index="40" nillable="true" ma:displayName="MeridioEDCStatus" ma:hidden="true" ma:internalName="MeridioEDCStatus">
      <xsd:simpleType>
        <xsd:restriction base="dms:Text"/>
      </xsd:simpleType>
    </xsd:element>
    <xsd:element name="MeridioEDCData" ma:index="41" nillable="true" ma:displayName="MeridioEDCData" ma:hidden="true" ma:internalName="MeridioEDCData">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2"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UKProtectiveMarking xmlns="http://schemas.microsoft.com/sharepoint/v3">OFFICIAL</UKProtectiveMarking>
    <SubjectKeywords xmlns="555CF680-9B70-4BAB-B700-CB64735758AE" xsi:nil="true"/>
    <Local_x0020_KeywordsOOB xmlns="555CF680-9B70-4BAB-B700-CB64735758AE">
      <Value>CSS Commercial</Value>
    </Local_x0020_KeywordsOOB>
    <PolicyIdentifier xmlns="http://schemas.microsoft.com/sharepoint/v3">UK</PolicyIdentifier>
    <DPADisclosabilityIndicator xmlns="http://schemas.microsoft.com/sharepoint/v3" xsi:nil="true"/>
    <EIRException xmlns="http://schemas.microsoft.com/sharepoint/v3" xsi:nil="true"/>
    <FOIReleasedOnRequest xmlns="http://schemas.microsoft.com/sharepoint/v3" xsi:nil="true"/>
    <Status xmlns="http://schemas.microsoft.com/sharepoint/v3" xsi:nil="true"/>
    <BusinessOwner xmlns="555CF680-9B70-4BAB-B700-CB64735758AE" xsi:nil="true"/>
    <DocId xmlns="555cf680-9b70-4bab-b700-cb64735758ae" xsi:nil="true"/>
    <Business_x0020_OwnerOOB xmlns="555CF680-9B70-4BAB-B700-CB64735758AE">DE&amp;S Ships - Fleet Wide Equipment</Business_x0020_OwnerOOB>
    <AuthorOriginator xmlns="http://schemas.microsoft.com/sharepoint/v3">Randy, Simon Mr</AuthorOriginator>
    <Subject_x0020_KeywordsOOB xmlns="555CF680-9B70-4BAB-B700-CB64735758AE">
      <Value>Commercial management</Value>
    </Subject_x0020_KeywordsOOB>
    <DPAExemption xmlns="http://schemas.microsoft.com/sharepoint/v3" xsi:nil="true"/>
    <fileplanIDOOB xmlns="555CF680-9B70-4BAB-B700-CB64735758AE">04_Deliver</fileplanIDOOB>
    <SubjectCategory xmlns="555CF680-9B70-4BAB-B700-CB64735758AE" xsi:nil="true"/>
    <fileplanID xmlns="555CF680-9B70-4BAB-B700-CB64735758AE" xsi:nil="true"/>
    <fileplanIDPTH xmlns="555cf680-9b70-4bab-b700-cb64735758ae">04_Deliver</fileplanIDPTH>
    <Copyright xmlns="http://schemas.microsoft.com/sharepoint/v3" xsi:nil="true"/>
    <SecurityDescriptors xmlns="http://schemas.microsoft.com/sharepoint/v3">None</SecurityDescriptors>
    <MeridioEDCData xmlns="555cf680-9b70-4bab-b700-cb64735758ae" xsi:nil="true"/>
    <Declared xmlns="555cf680-9b70-4bab-b700-cb64735758ae">false</Declared>
    <RetentionCategory xmlns="http://schemas.microsoft.com/sharepoint/v3">None</RetentionCategory>
    <MeridioUrl xmlns="555cf680-9b70-4bab-b700-cb64735758ae" xsi:nil="true"/>
    <SecurityNonUKConstraints xmlns="http://schemas.microsoft.com/sharepoint/v3" xsi:nil="true"/>
    <FOIPublicationDate xmlns="http://schemas.microsoft.com/sharepoint/v3" xsi:nil="true"/>
    <LocalKeywords xmlns="555CF680-9B70-4BAB-B700-CB64735758AE" xsi:nil="true"/>
    <DocumentVersion xmlns="http://schemas.microsoft.com/sharepoint/v3" xsi:nil="true"/>
    <EIRDisclosabilityIndicator xmlns="http://schemas.microsoft.com/sharepoint/v3" xsi:nil="true"/>
    <Subject_x0020_CategoryOOB xmlns="555CF680-9B70-4BAB-B700-CB64735758AE">
      <Value>CONTRACTS</Value>
    </Subject_x0020_CategoryOOB>
    <MeridioEDCStatus xmlns="555cf680-9b70-4bab-b700-cb64735758ae" xsi:nil="true"/>
    <CreatedOriginated xmlns="http://schemas.microsoft.com/sharepoint/v3">2015-06-02T23:00:00+00:00</CreatedOriginated>
    <FOIExemption xmlns="http://schemas.microsoft.com/sharepoint/v3">No</FOIExemption>
    <Description xmlns="http://schemas.microsoft.com/sharepoint/v3" xsi:nil="true"/>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E6381F4-1AC2-471F-A2DC-78E35CE35B12}">
  <ds:schemaRefs>
    <ds:schemaRef ds:uri="http://schemas.microsoft.com/office/2006/metadata/longProperties"/>
  </ds:schemaRefs>
</ds:datastoreItem>
</file>

<file path=customXml/itemProps2.xml><?xml version="1.0" encoding="utf-8"?>
<ds:datastoreItem xmlns:ds="http://schemas.openxmlformats.org/officeDocument/2006/customXml" ds:itemID="{D2354B4F-9FF7-4253-A72A-2B23D1BCF60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555CF680-9B70-4BAB-B700-CB64735758AE"/>
    <ds:schemaRef ds:uri="555cf680-9b70-4bab-b700-cb64735758ae"/>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891818CB-5E6F-49EE-A3DB-FFFD406B79FC}">
  <ds:schemaRefs>
    <ds:schemaRef ds:uri="http://schemas.microsoft.com/office/2006/metadata/properties"/>
    <ds:schemaRef ds:uri="http://schemas.microsoft.com/office/infopath/2007/PartnerControls"/>
    <ds:schemaRef ds:uri="http://schemas.microsoft.com/sharepoint/v3"/>
    <ds:schemaRef ds:uri="555CF680-9B70-4BAB-B700-CB64735758AE"/>
    <ds:schemaRef ds:uri="555cf680-9b70-4bab-b700-cb64735758ae"/>
  </ds:schemaRefs>
</ds:datastoreItem>
</file>

<file path=customXml/itemProps4.xml><?xml version="1.0" encoding="utf-8"?>
<ds:datastoreItem xmlns:ds="http://schemas.openxmlformats.org/officeDocument/2006/customXml" ds:itemID="{3F0082D7-5240-45D3-8689-49E7260F3F5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6</vt:i4>
      </vt:variant>
    </vt:vector>
  </HeadingPairs>
  <TitlesOfParts>
    <vt:vector size="14" baseType="lpstr">
      <vt:lpstr>Cover Sheet</vt:lpstr>
      <vt:lpstr>Table 1-Summary of Build</vt:lpstr>
      <vt:lpstr>Table 2-Firm Prices</vt:lpstr>
      <vt:lpstr>Table 2A-CCP</vt:lpstr>
      <vt:lpstr>Table 3-Rates</vt:lpstr>
      <vt:lpstr>Table 4-Planned Maintenance</vt:lpstr>
      <vt:lpstr>Table 5a-Capital Spares</vt:lpstr>
      <vt:lpstr>Table 5b-IPS</vt:lpstr>
      <vt:lpstr>'Table 1-Summary of Build'!Print_Area</vt:lpstr>
      <vt:lpstr>'Table 3-Rates'!Print_Area</vt:lpstr>
      <vt:lpstr>'Table 4-Planned Maintenance'!Print_Area</vt:lpstr>
      <vt:lpstr>'Table 4-Planned Maintenance'!Print_Titles</vt:lpstr>
      <vt:lpstr>'Table 5a-Capital Spares'!Print_Titles</vt:lpstr>
      <vt:lpstr>'Table 5b-IPS'!Print_Titles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Schedule_1_Tables</dc:title>
  <dc:creator>Randy, Simon Mr</dc:creator>
  <cp:lastModifiedBy>murphyd124</cp:lastModifiedBy>
  <cp:lastPrinted>2017-02-10T13:05:33Z</cp:lastPrinted>
  <dcterms:created xsi:type="dcterms:W3CDTF">2013-10-01T14:35:47Z</dcterms:created>
  <dcterms:modified xsi:type="dcterms:W3CDTF">2017-02-27T10:53:42Z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dditional Metadata">
    <vt:lpwstr/>
  </property>
  <property fmtid="{D5CDD505-2E9C-101B-9397-08002B2CF9AE}" pid="3" name="Local Keywords">
    <vt:lpwstr>Project History</vt:lpwstr>
  </property>
  <property fmtid="{D5CDD505-2E9C-101B-9397-08002B2CF9AE}" pid="4" name="ContentType">
    <vt:lpwstr>MOD Document</vt:lpwstr>
  </property>
  <property fmtid="{D5CDD505-2E9C-101B-9397-08002B2CF9AE}" pid="5" name="ContentTypeId">
    <vt:lpwstr>0x0101002817DCC3B91A4B7EA656B27E1AE952E30034B8C6336EB56341AE7586A11C518451</vt:lpwstr>
  </property>
</Properties>
</file>