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\root\CEC\SWC\Groups\People Hub SPF\Delivery Partner Contract Management\Underperformance Methodology\"/>
    </mc:Choice>
  </mc:AlternateContent>
  <xr:revisionPtr revIDLastSave="0" documentId="13_ncr:1_{980A158B-7EE9-495D-9D36-70F913730517}" xr6:coauthVersionLast="47" xr6:coauthVersionMax="47" xr10:uidLastSave="{00000000-0000-0000-0000-000000000000}"/>
  <bookViews>
    <workbookView xWindow="20370" yWindow="-120" windowWidth="29040" windowHeight="15840" xr2:uid="{A05D0DB7-19A6-4810-A9CE-852C3F4121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R22" i="1" s="1"/>
  <c r="Q15" i="1"/>
  <c r="Q22" i="1" s="1"/>
  <c r="P15" i="1"/>
  <c r="P22" i="1" s="1"/>
  <c r="O15" i="1"/>
  <c r="O22" i="1" s="1"/>
  <c r="N15" i="1"/>
  <c r="N22" i="1" s="1"/>
  <c r="M15" i="1"/>
  <c r="M22" i="1" s="1"/>
  <c r="L15" i="1"/>
  <c r="L22" i="1" s="1"/>
  <c r="K15" i="1"/>
  <c r="K22" i="1" s="1"/>
  <c r="J15" i="1"/>
  <c r="J22" i="1" s="1"/>
  <c r="I15" i="1"/>
  <c r="I22" i="1" s="1"/>
  <c r="H15" i="1"/>
  <c r="H22" i="1" s="1"/>
  <c r="G15" i="1"/>
  <c r="G22" i="1" s="1"/>
  <c r="F15" i="1"/>
  <c r="F22" i="1" s="1"/>
  <c r="E15" i="1"/>
  <c r="E22" i="1" s="1"/>
  <c r="D15" i="1"/>
  <c r="D19" i="1" s="1"/>
  <c r="G19" i="1" l="1"/>
  <c r="F19" i="1"/>
  <c r="D22" i="1"/>
  <c r="C23" i="1" s="1"/>
  <c r="K19" i="1"/>
</calcChain>
</file>

<file path=xl/sharedStrings.xml><?xml version="1.0" encoding="utf-8"?>
<sst xmlns="http://schemas.openxmlformats.org/spreadsheetml/2006/main" count="63" uniqueCount="49">
  <si>
    <t xml:space="preserve">Delivery Partner: </t>
  </si>
  <si>
    <t>Green cells will automatically populate</t>
  </si>
  <si>
    <t>SPF People Hub - Methodology for Under Performance</t>
  </si>
  <si>
    <t>Underperformance Methodology Calculator</t>
  </si>
  <si>
    <t xml:space="preserve">Key Value </t>
  </si>
  <si>
    <t>SPF Intervention</t>
  </si>
  <si>
    <t>E33.1</t>
  </si>
  <si>
    <t>E33.2</t>
  </si>
  <si>
    <t>E33.6</t>
  </si>
  <si>
    <t>E33.7</t>
  </si>
  <si>
    <t>E33.11</t>
  </si>
  <si>
    <t>E33.12</t>
  </si>
  <si>
    <t>E33.13</t>
  </si>
  <si>
    <t>E33.14</t>
  </si>
  <si>
    <t>E34.1</t>
  </si>
  <si>
    <t>E36.1</t>
  </si>
  <si>
    <t>E36.4</t>
  </si>
  <si>
    <t>E37.1</t>
  </si>
  <si>
    <t>E37.2</t>
  </si>
  <si>
    <t>E37.3</t>
  </si>
  <si>
    <t>E38.3</t>
  </si>
  <si>
    <t xml:space="preserve">Number of economically inactive people engaging with keyworker support services* </t>
  </si>
  <si>
    <t xml:space="preserve">Number of economically inactive people supported to engage with the benefits system </t>
  </si>
  <si>
    <t xml:space="preserve">Number of people supported to engage in job-searching </t>
  </si>
  <si>
    <t xml:space="preserve">Number of people receiving support to gain employment </t>
  </si>
  <si>
    <t>Number of people in supported employment</t>
  </si>
  <si>
    <t>Number of people engaging in job-searching following support</t>
  </si>
  <si>
    <t>Number of people in employment, including self-employment, following support</t>
  </si>
  <si>
    <t>Number of people with basis skills (English, maths, digital and ESOL)</t>
  </si>
  <si>
    <t xml:space="preserve">Number of people supported to engage in life skills* </t>
  </si>
  <si>
    <t xml:space="preserve">Number of people supported to access basic skills </t>
  </si>
  <si>
    <t>Number of people gaining a qualification or completing a course following support</t>
  </si>
  <si>
    <t>Number of people retraining</t>
  </si>
  <si>
    <t>Number of people in employment engaging with the skills system</t>
  </si>
  <si>
    <t>Number of people gaining qualifications, licences or skills</t>
  </si>
  <si>
    <t>Number of people in education/training</t>
  </si>
  <si>
    <t>Basic Facts</t>
  </si>
  <si>
    <t>Delivery Partner SPF Total Contract Value</t>
  </si>
  <si>
    <t xml:space="preserve">Contracted Target </t>
  </si>
  <si>
    <t>Evidenced Achievement</t>
  </si>
  <si>
    <t>Calculated Variance</t>
  </si>
  <si>
    <t>Shortfall/Access (No.)</t>
  </si>
  <si>
    <t>Value of each SPF Intervention Indicator for UM</t>
  </si>
  <si>
    <t>Value of Intervention (£)</t>
  </si>
  <si>
    <t>Indicator Value (£)</t>
  </si>
  <si>
    <t xml:space="preserve"> Value of the variance for each SPF iIntervention Indicator</t>
  </si>
  <si>
    <t>Shortfall Value per SPF Intervention Indicator (£)</t>
  </si>
  <si>
    <t>Reduction Risk Value (£)</t>
  </si>
  <si>
    <t>NB: Add information in yellow cells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</si>
</sst>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center"/>
    </xf>
    <xf numFmtId="0" fontId="3" fillId="2" borderId="0" xfId="0" applyFont="1" applyFill="1" applyProtection="1"/>
    <xf numFmtId="0" fontId="2" fillId="2" borderId="0" xfId="0" applyFont="1" applyFill="1" applyProtection="1"/>
    <xf numFmtId="0" fontId="1" fillId="3" borderId="0" xfId="0" applyFont="1" applyFill="1" applyAlignment="1" applyProtection="1">
      <alignment horizontal="left"/>
    </xf>
    <xf numFmtId="0" fontId="2" fillId="3" borderId="0" xfId="0" applyFont="1" applyFill="1" applyProtection="1"/>
    <xf numFmtId="0" fontId="2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vertical="top"/>
    </xf>
    <xf numFmtId="0" fontId="5" fillId="4" borderId="2" xfId="0" applyFont="1" applyFill="1" applyBorder="1" applyAlignment="1" applyProtection="1">
      <alignment horizontal="center" vertical="top"/>
    </xf>
    <xf numFmtId="0" fontId="5" fillId="4" borderId="2" xfId="0" applyFont="1" applyFill="1" applyBorder="1" applyAlignment="1" applyProtection="1">
      <alignment horizontal="center" vertical="top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top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center" vertical="top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vertical="center"/>
    </xf>
    <xf numFmtId="0" fontId="7" fillId="7" borderId="6" xfId="0" applyFont="1" applyFill="1" applyBorder="1" applyAlignment="1" applyProtection="1">
      <alignment horizontal="center" vertical="top" wrapText="1"/>
    </xf>
    <xf numFmtId="0" fontId="2" fillId="0" borderId="11" xfId="0" applyFont="1" applyBorder="1" applyProtection="1"/>
    <xf numFmtId="0" fontId="2" fillId="0" borderId="1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vertical="top" wrapText="1"/>
    </xf>
    <xf numFmtId="0" fontId="8" fillId="4" borderId="6" xfId="0" applyFont="1" applyFill="1" applyBorder="1" applyAlignment="1" applyProtection="1">
      <alignment horizontal="center" vertical="center" textRotation="90" wrapText="1"/>
    </xf>
    <xf numFmtId="0" fontId="6" fillId="7" borderId="6" xfId="0" applyFont="1" applyFill="1" applyBorder="1" applyAlignment="1" applyProtection="1">
      <alignment vertical="top"/>
    </xf>
    <xf numFmtId="0" fontId="2" fillId="5" borderId="6" xfId="0" applyFont="1" applyFill="1" applyBorder="1" applyProtection="1"/>
    <xf numFmtId="0" fontId="2" fillId="5" borderId="6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textRotation="90" wrapText="1"/>
    </xf>
    <xf numFmtId="0" fontId="6" fillId="6" borderId="6" xfId="0" applyFont="1" applyFill="1" applyBorder="1" applyAlignment="1" applyProtection="1">
      <alignment vertical="top"/>
    </xf>
    <xf numFmtId="0" fontId="2" fillId="8" borderId="6" xfId="0" applyFont="1" applyFill="1" applyBorder="1" applyAlignment="1" applyProtection="1">
      <alignment horizontal="center" vertical="top"/>
    </xf>
    <xf numFmtId="0" fontId="6" fillId="9" borderId="6" xfId="0" applyFont="1" applyFill="1" applyBorder="1" applyAlignment="1" applyProtection="1">
      <alignment horizontal="center" vertical="top" wrapText="1"/>
    </xf>
    <xf numFmtId="0" fontId="6" fillId="9" borderId="6" xfId="0" applyFont="1" applyFill="1" applyBorder="1" applyAlignment="1" applyProtection="1">
      <alignment horizontal="center" vertical="top" wrapText="1"/>
    </xf>
    <xf numFmtId="0" fontId="2" fillId="10" borderId="6" xfId="0" applyFont="1" applyFill="1" applyBorder="1" applyProtection="1"/>
    <xf numFmtId="0" fontId="6" fillId="7" borderId="11" xfId="0" applyFont="1" applyFill="1" applyBorder="1" applyProtection="1"/>
    <xf numFmtId="164" fontId="2" fillId="9" borderId="6" xfId="0" applyNumberFormat="1" applyFont="1" applyFill="1" applyBorder="1" applyAlignment="1" applyProtection="1">
      <alignment horizontal="center"/>
    </xf>
    <xf numFmtId="0" fontId="6" fillId="11" borderId="6" xfId="0" applyFont="1" applyFill="1" applyBorder="1" applyProtection="1"/>
    <xf numFmtId="4" fontId="2" fillId="11" borderId="6" xfId="0" applyNumberFormat="1" applyFont="1" applyFill="1" applyBorder="1" applyAlignment="1" applyProtection="1">
      <alignment horizontal="center"/>
    </xf>
    <xf numFmtId="0" fontId="6" fillId="12" borderId="1" xfId="0" applyFont="1" applyFill="1" applyBorder="1" applyProtection="1"/>
    <xf numFmtId="0" fontId="2" fillId="12" borderId="2" xfId="0" applyFont="1" applyFill="1" applyBorder="1" applyAlignment="1" applyProtection="1">
      <alignment vertical="center"/>
    </xf>
    <xf numFmtId="0" fontId="2" fillId="12" borderId="2" xfId="0" applyFont="1" applyFill="1" applyBorder="1" applyProtection="1"/>
    <xf numFmtId="0" fontId="2" fillId="12" borderId="3" xfId="0" applyFont="1" applyFill="1" applyBorder="1" applyProtection="1"/>
    <xf numFmtId="0" fontId="6" fillId="4" borderId="6" xfId="0" applyFont="1" applyFill="1" applyBorder="1" applyAlignment="1" applyProtection="1">
      <alignment horizontal="center" vertical="top"/>
    </xf>
    <xf numFmtId="0" fontId="6" fillId="4" borderId="6" xfId="0" applyFont="1" applyFill="1" applyBorder="1" applyAlignment="1" applyProtection="1">
      <alignment horizontal="center" vertical="top"/>
    </xf>
    <xf numFmtId="0" fontId="6" fillId="4" borderId="6" xfId="0" applyFont="1" applyFill="1" applyBorder="1" applyAlignment="1" applyProtection="1">
      <alignment horizontal="center" vertical="center"/>
    </xf>
    <xf numFmtId="0" fontId="6" fillId="6" borderId="11" xfId="0" applyFont="1" applyFill="1" applyBorder="1" applyProtection="1"/>
    <xf numFmtId="164" fontId="2" fillId="8" borderId="6" xfId="0" applyNumberFormat="1" applyFont="1" applyFill="1" applyBorder="1" applyAlignment="1" applyProtection="1">
      <alignment horizontal="center"/>
    </xf>
    <xf numFmtId="0" fontId="6" fillId="6" borderId="6" xfId="0" applyFont="1" applyFill="1" applyBorder="1" applyProtection="1"/>
    <xf numFmtId="164" fontId="10" fillId="8" borderId="6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Protection="1"/>
    <xf numFmtId="0" fontId="2" fillId="0" borderId="13" xfId="0" applyFont="1" applyBorder="1" applyProtection="1"/>
    <xf numFmtId="0" fontId="1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164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3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3" fontId="2" fillId="2" borderId="6" xfId="0" applyNumberFormat="1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536F-6692-4E30-ABA2-4B4729AA611A}">
  <dimension ref="A1:R25"/>
  <sheetViews>
    <sheetView tabSelected="1" topLeftCell="B1" workbookViewId="0">
      <selection activeCell="B2" sqref="B2"/>
    </sheetView>
  </sheetViews>
  <sheetFormatPr defaultRowHeight="15" x14ac:dyDescent="0.25"/>
  <cols>
    <col min="1" max="1" width="7.42578125" style="7" customWidth="1"/>
    <col min="2" max="2" width="44.85546875" style="7" customWidth="1"/>
    <col min="3" max="3" width="17.42578125" style="2" customWidth="1"/>
    <col min="4" max="4" width="21.7109375" style="7" bestFit="1" customWidth="1"/>
    <col min="5" max="5" width="21.7109375" style="7" customWidth="1"/>
    <col min="6" max="6" width="22.42578125" style="7" bestFit="1" customWidth="1"/>
    <col min="7" max="7" width="21.85546875" style="7" customWidth="1"/>
    <col min="8" max="8" width="17.85546875" style="7" customWidth="1"/>
    <col min="9" max="9" width="21.85546875" style="7" customWidth="1"/>
    <col min="10" max="10" width="16.85546875" style="7" customWidth="1"/>
    <col min="11" max="12" width="17.42578125" style="7" customWidth="1"/>
    <col min="13" max="13" width="17.28515625" style="7" customWidth="1"/>
    <col min="14" max="14" width="18.28515625" style="7" customWidth="1"/>
    <col min="15" max="16" width="15.85546875" style="7" bestFit="1" customWidth="1"/>
    <col min="17" max="17" width="15.85546875" style="7" customWidth="1"/>
    <col min="18" max="18" width="15.85546875" style="7" bestFit="1" customWidth="1"/>
    <col min="19" max="258" width="9.140625" style="7"/>
    <col min="259" max="259" width="7.42578125" style="7" customWidth="1"/>
    <col min="260" max="260" width="36.7109375" style="7" customWidth="1"/>
    <col min="261" max="261" width="17.42578125" style="7" customWidth="1"/>
    <col min="262" max="262" width="21.7109375" style="7" bestFit="1" customWidth="1"/>
    <col min="263" max="263" width="22.5703125" style="7" bestFit="1" customWidth="1"/>
    <col min="264" max="264" width="22.42578125" style="7" bestFit="1" customWidth="1"/>
    <col min="265" max="265" width="21.85546875" style="7" customWidth="1"/>
    <col min="266" max="266" width="9.140625" style="7"/>
    <col min="267" max="267" width="75.7109375" style="7" customWidth="1"/>
    <col min="268" max="514" width="9.140625" style="7"/>
    <col min="515" max="515" width="7.42578125" style="7" customWidth="1"/>
    <col min="516" max="516" width="36.7109375" style="7" customWidth="1"/>
    <col min="517" max="517" width="17.42578125" style="7" customWidth="1"/>
    <col min="518" max="518" width="21.7109375" style="7" bestFit="1" customWidth="1"/>
    <col min="519" max="519" width="22.5703125" style="7" bestFit="1" customWidth="1"/>
    <col min="520" max="520" width="22.42578125" style="7" bestFit="1" customWidth="1"/>
    <col min="521" max="521" width="21.85546875" style="7" customWidth="1"/>
    <col min="522" max="522" width="9.140625" style="7"/>
    <col min="523" max="523" width="75.7109375" style="7" customWidth="1"/>
    <col min="524" max="770" width="9.140625" style="7"/>
    <col min="771" max="771" width="7.42578125" style="7" customWidth="1"/>
    <col min="772" max="772" width="36.7109375" style="7" customWidth="1"/>
    <col min="773" max="773" width="17.42578125" style="7" customWidth="1"/>
    <col min="774" max="774" width="21.7109375" style="7" bestFit="1" customWidth="1"/>
    <col min="775" max="775" width="22.5703125" style="7" bestFit="1" customWidth="1"/>
    <col min="776" max="776" width="22.42578125" style="7" bestFit="1" customWidth="1"/>
    <col min="777" max="777" width="21.85546875" style="7" customWidth="1"/>
    <col min="778" max="778" width="9.140625" style="7"/>
    <col min="779" max="779" width="75.7109375" style="7" customWidth="1"/>
    <col min="780" max="1026" width="9.140625" style="7"/>
    <col min="1027" max="1027" width="7.42578125" style="7" customWidth="1"/>
    <col min="1028" max="1028" width="36.7109375" style="7" customWidth="1"/>
    <col min="1029" max="1029" width="17.42578125" style="7" customWidth="1"/>
    <col min="1030" max="1030" width="21.7109375" style="7" bestFit="1" customWidth="1"/>
    <col min="1031" max="1031" width="22.5703125" style="7" bestFit="1" customWidth="1"/>
    <col min="1032" max="1032" width="22.42578125" style="7" bestFit="1" customWidth="1"/>
    <col min="1033" max="1033" width="21.85546875" style="7" customWidth="1"/>
    <col min="1034" max="1034" width="9.140625" style="7"/>
    <col min="1035" max="1035" width="75.7109375" style="7" customWidth="1"/>
    <col min="1036" max="1282" width="9.140625" style="7"/>
    <col min="1283" max="1283" width="7.42578125" style="7" customWidth="1"/>
    <col min="1284" max="1284" width="36.7109375" style="7" customWidth="1"/>
    <col min="1285" max="1285" width="17.42578125" style="7" customWidth="1"/>
    <col min="1286" max="1286" width="21.7109375" style="7" bestFit="1" customWidth="1"/>
    <col min="1287" max="1287" width="22.5703125" style="7" bestFit="1" customWidth="1"/>
    <col min="1288" max="1288" width="22.42578125" style="7" bestFit="1" customWidth="1"/>
    <col min="1289" max="1289" width="21.85546875" style="7" customWidth="1"/>
    <col min="1290" max="1290" width="9.140625" style="7"/>
    <col min="1291" max="1291" width="75.7109375" style="7" customWidth="1"/>
    <col min="1292" max="1538" width="9.140625" style="7"/>
    <col min="1539" max="1539" width="7.42578125" style="7" customWidth="1"/>
    <col min="1540" max="1540" width="36.7109375" style="7" customWidth="1"/>
    <col min="1541" max="1541" width="17.42578125" style="7" customWidth="1"/>
    <col min="1542" max="1542" width="21.7109375" style="7" bestFit="1" customWidth="1"/>
    <col min="1543" max="1543" width="22.5703125" style="7" bestFit="1" customWidth="1"/>
    <col min="1544" max="1544" width="22.42578125" style="7" bestFit="1" customWidth="1"/>
    <col min="1545" max="1545" width="21.85546875" style="7" customWidth="1"/>
    <col min="1546" max="1546" width="9.140625" style="7"/>
    <col min="1547" max="1547" width="75.7109375" style="7" customWidth="1"/>
    <col min="1548" max="1794" width="9.140625" style="7"/>
    <col min="1795" max="1795" width="7.42578125" style="7" customWidth="1"/>
    <col min="1796" max="1796" width="36.7109375" style="7" customWidth="1"/>
    <col min="1797" max="1797" width="17.42578125" style="7" customWidth="1"/>
    <col min="1798" max="1798" width="21.7109375" style="7" bestFit="1" customWidth="1"/>
    <col min="1799" max="1799" width="22.5703125" style="7" bestFit="1" customWidth="1"/>
    <col min="1800" max="1800" width="22.42578125" style="7" bestFit="1" customWidth="1"/>
    <col min="1801" max="1801" width="21.85546875" style="7" customWidth="1"/>
    <col min="1802" max="1802" width="9.140625" style="7"/>
    <col min="1803" max="1803" width="75.7109375" style="7" customWidth="1"/>
    <col min="1804" max="2050" width="9.140625" style="7"/>
    <col min="2051" max="2051" width="7.42578125" style="7" customWidth="1"/>
    <col min="2052" max="2052" width="36.7109375" style="7" customWidth="1"/>
    <col min="2053" max="2053" width="17.42578125" style="7" customWidth="1"/>
    <col min="2054" max="2054" width="21.7109375" style="7" bestFit="1" customWidth="1"/>
    <col min="2055" max="2055" width="22.5703125" style="7" bestFit="1" customWidth="1"/>
    <col min="2056" max="2056" width="22.42578125" style="7" bestFit="1" customWidth="1"/>
    <col min="2057" max="2057" width="21.85546875" style="7" customWidth="1"/>
    <col min="2058" max="2058" width="9.140625" style="7"/>
    <col min="2059" max="2059" width="75.7109375" style="7" customWidth="1"/>
    <col min="2060" max="2306" width="9.140625" style="7"/>
    <col min="2307" max="2307" width="7.42578125" style="7" customWidth="1"/>
    <col min="2308" max="2308" width="36.7109375" style="7" customWidth="1"/>
    <col min="2309" max="2309" width="17.42578125" style="7" customWidth="1"/>
    <col min="2310" max="2310" width="21.7109375" style="7" bestFit="1" customWidth="1"/>
    <col min="2311" max="2311" width="22.5703125" style="7" bestFit="1" customWidth="1"/>
    <col min="2312" max="2312" width="22.42578125" style="7" bestFit="1" customWidth="1"/>
    <col min="2313" max="2313" width="21.85546875" style="7" customWidth="1"/>
    <col min="2314" max="2314" width="9.140625" style="7"/>
    <col min="2315" max="2315" width="75.7109375" style="7" customWidth="1"/>
    <col min="2316" max="2562" width="9.140625" style="7"/>
    <col min="2563" max="2563" width="7.42578125" style="7" customWidth="1"/>
    <col min="2564" max="2564" width="36.7109375" style="7" customWidth="1"/>
    <col min="2565" max="2565" width="17.42578125" style="7" customWidth="1"/>
    <col min="2566" max="2566" width="21.7109375" style="7" bestFit="1" customWidth="1"/>
    <col min="2567" max="2567" width="22.5703125" style="7" bestFit="1" customWidth="1"/>
    <col min="2568" max="2568" width="22.42578125" style="7" bestFit="1" customWidth="1"/>
    <col min="2569" max="2569" width="21.85546875" style="7" customWidth="1"/>
    <col min="2570" max="2570" width="9.140625" style="7"/>
    <col min="2571" max="2571" width="75.7109375" style="7" customWidth="1"/>
    <col min="2572" max="2818" width="9.140625" style="7"/>
    <col min="2819" max="2819" width="7.42578125" style="7" customWidth="1"/>
    <col min="2820" max="2820" width="36.7109375" style="7" customWidth="1"/>
    <col min="2821" max="2821" width="17.42578125" style="7" customWidth="1"/>
    <col min="2822" max="2822" width="21.7109375" style="7" bestFit="1" customWidth="1"/>
    <col min="2823" max="2823" width="22.5703125" style="7" bestFit="1" customWidth="1"/>
    <col min="2824" max="2824" width="22.42578125" style="7" bestFit="1" customWidth="1"/>
    <col min="2825" max="2825" width="21.85546875" style="7" customWidth="1"/>
    <col min="2826" max="2826" width="9.140625" style="7"/>
    <col min="2827" max="2827" width="75.7109375" style="7" customWidth="1"/>
    <col min="2828" max="3074" width="9.140625" style="7"/>
    <col min="3075" max="3075" width="7.42578125" style="7" customWidth="1"/>
    <col min="3076" max="3076" width="36.7109375" style="7" customWidth="1"/>
    <col min="3077" max="3077" width="17.42578125" style="7" customWidth="1"/>
    <col min="3078" max="3078" width="21.7109375" style="7" bestFit="1" customWidth="1"/>
    <col min="3079" max="3079" width="22.5703125" style="7" bestFit="1" customWidth="1"/>
    <col min="3080" max="3080" width="22.42578125" style="7" bestFit="1" customWidth="1"/>
    <col min="3081" max="3081" width="21.85546875" style="7" customWidth="1"/>
    <col min="3082" max="3082" width="9.140625" style="7"/>
    <col min="3083" max="3083" width="75.7109375" style="7" customWidth="1"/>
    <col min="3084" max="3330" width="9.140625" style="7"/>
    <col min="3331" max="3331" width="7.42578125" style="7" customWidth="1"/>
    <col min="3332" max="3332" width="36.7109375" style="7" customWidth="1"/>
    <col min="3333" max="3333" width="17.42578125" style="7" customWidth="1"/>
    <col min="3334" max="3334" width="21.7109375" style="7" bestFit="1" customWidth="1"/>
    <col min="3335" max="3335" width="22.5703125" style="7" bestFit="1" customWidth="1"/>
    <col min="3336" max="3336" width="22.42578125" style="7" bestFit="1" customWidth="1"/>
    <col min="3337" max="3337" width="21.85546875" style="7" customWidth="1"/>
    <col min="3338" max="3338" width="9.140625" style="7"/>
    <col min="3339" max="3339" width="75.7109375" style="7" customWidth="1"/>
    <col min="3340" max="3586" width="9.140625" style="7"/>
    <col min="3587" max="3587" width="7.42578125" style="7" customWidth="1"/>
    <col min="3588" max="3588" width="36.7109375" style="7" customWidth="1"/>
    <col min="3589" max="3589" width="17.42578125" style="7" customWidth="1"/>
    <col min="3590" max="3590" width="21.7109375" style="7" bestFit="1" customWidth="1"/>
    <col min="3591" max="3591" width="22.5703125" style="7" bestFit="1" customWidth="1"/>
    <col min="3592" max="3592" width="22.42578125" style="7" bestFit="1" customWidth="1"/>
    <col min="3593" max="3593" width="21.85546875" style="7" customWidth="1"/>
    <col min="3594" max="3594" width="9.140625" style="7"/>
    <col min="3595" max="3595" width="75.7109375" style="7" customWidth="1"/>
    <col min="3596" max="3842" width="9.140625" style="7"/>
    <col min="3843" max="3843" width="7.42578125" style="7" customWidth="1"/>
    <col min="3844" max="3844" width="36.7109375" style="7" customWidth="1"/>
    <col min="3845" max="3845" width="17.42578125" style="7" customWidth="1"/>
    <col min="3846" max="3846" width="21.7109375" style="7" bestFit="1" customWidth="1"/>
    <col min="3847" max="3847" width="22.5703125" style="7" bestFit="1" customWidth="1"/>
    <col min="3848" max="3848" width="22.42578125" style="7" bestFit="1" customWidth="1"/>
    <col min="3849" max="3849" width="21.85546875" style="7" customWidth="1"/>
    <col min="3850" max="3850" width="9.140625" style="7"/>
    <col min="3851" max="3851" width="75.7109375" style="7" customWidth="1"/>
    <col min="3852" max="4098" width="9.140625" style="7"/>
    <col min="4099" max="4099" width="7.42578125" style="7" customWidth="1"/>
    <col min="4100" max="4100" width="36.7109375" style="7" customWidth="1"/>
    <col min="4101" max="4101" width="17.42578125" style="7" customWidth="1"/>
    <col min="4102" max="4102" width="21.7109375" style="7" bestFit="1" customWidth="1"/>
    <col min="4103" max="4103" width="22.5703125" style="7" bestFit="1" customWidth="1"/>
    <col min="4104" max="4104" width="22.42578125" style="7" bestFit="1" customWidth="1"/>
    <col min="4105" max="4105" width="21.85546875" style="7" customWidth="1"/>
    <col min="4106" max="4106" width="9.140625" style="7"/>
    <col min="4107" max="4107" width="75.7109375" style="7" customWidth="1"/>
    <col min="4108" max="4354" width="9.140625" style="7"/>
    <col min="4355" max="4355" width="7.42578125" style="7" customWidth="1"/>
    <col min="4356" max="4356" width="36.7109375" style="7" customWidth="1"/>
    <col min="4357" max="4357" width="17.42578125" style="7" customWidth="1"/>
    <col min="4358" max="4358" width="21.7109375" style="7" bestFit="1" customWidth="1"/>
    <col min="4359" max="4359" width="22.5703125" style="7" bestFit="1" customWidth="1"/>
    <col min="4360" max="4360" width="22.42578125" style="7" bestFit="1" customWidth="1"/>
    <col min="4361" max="4361" width="21.85546875" style="7" customWidth="1"/>
    <col min="4362" max="4362" width="9.140625" style="7"/>
    <col min="4363" max="4363" width="75.7109375" style="7" customWidth="1"/>
    <col min="4364" max="4610" width="9.140625" style="7"/>
    <col min="4611" max="4611" width="7.42578125" style="7" customWidth="1"/>
    <col min="4612" max="4612" width="36.7109375" style="7" customWidth="1"/>
    <col min="4613" max="4613" width="17.42578125" style="7" customWidth="1"/>
    <col min="4614" max="4614" width="21.7109375" style="7" bestFit="1" customWidth="1"/>
    <col min="4615" max="4615" width="22.5703125" style="7" bestFit="1" customWidth="1"/>
    <col min="4616" max="4616" width="22.42578125" style="7" bestFit="1" customWidth="1"/>
    <col min="4617" max="4617" width="21.85546875" style="7" customWidth="1"/>
    <col min="4618" max="4618" width="9.140625" style="7"/>
    <col min="4619" max="4619" width="75.7109375" style="7" customWidth="1"/>
    <col min="4620" max="4866" width="9.140625" style="7"/>
    <col min="4867" max="4867" width="7.42578125" style="7" customWidth="1"/>
    <col min="4868" max="4868" width="36.7109375" style="7" customWidth="1"/>
    <col min="4869" max="4869" width="17.42578125" style="7" customWidth="1"/>
    <col min="4870" max="4870" width="21.7109375" style="7" bestFit="1" customWidth="1"/>
    <col min="4871" max="4871" width="22.5703125" style="7" bestFit="1" customWidth="1"/>
    <col min="4872" max="4872" width="22.42578125" style="7" bestFit="1" customWidth="1"/>
    <col min="4873" max="4873" width="21.85546875" style="7" customWidth="1"/>
    <col min="4874" max="4874" width="9.140625" style="7"/>
    <col min="4875" max="4875" width="75.7109375" style="7" customWidth="1"/>
    <col min="4876" max="5122" width="9.140625" style="7"/>
    <col min="5123" max="5123" width="7.42578125" style="7" customWidth="1"/>
    <col min="5124" max="5124" width="36.7109375" style="7" customWidth="1"/>
    <col min="5125" max="5125" width="17.42578125" style="7" customWidth="1"/>
    <col min="5126" max="5126" width="21.7109375" style="7" bestFit="1" customWidth="1"/>
    <col min="5127" max="5127" width="22.5703125" style="7" bestFit="1" customWidth="1"/>
    <col min="5128" max="5128" width="22.42578125" style="7" bestFit="1" customWidth="1"/>
    <col min="5129" max="5129" width="21.85546875" style="7" customWidth="1"/>
    <col min="5130" max="5130" width="9.140625" style="7"/>
    <col min="5131" max="5131" width="75.7109375" style="7" customWidth="1"/>
    <col min="5132" max="5378" width="9.140625" style="7"/>
    <col min="5379" max="5379" width="7.42578125" style="7" customWidth="1"/>
    <col min="5380" max="5380" width="36.7109375" style="7" customWidth="1"/>
    <col min="5381" max="5381" width="17.42578125" style="7" customWidth="1"/>
    <col min="5382" max="5382" width="21.7109375" style="7" bestFit="1" customWidth="1"/>
    <col min="5383" max="5383" width="22.5703125" style="7" bestFit="1" customWidth="1"/>
    <col min="5384" max="5384" width="22.42578125" style="7" bestFit="1" customWidth="1"/>
    <col min="5385" max="5385" width="21.85546875" style="7" customWidth="1"/>
    <col min="5386" max="5386" width="9.140625" style="7"/>
    <col min="5387" max="5387" width="75.7109375" style="7" customWidth="1"/>
    <col min="5388" max="5634" width="9.140625" style="7"/>
    <col min="5635" max="5635" width="7.42578125" style="7" customWidth="1"/>
    <col min="5636" max="5636" width="36.7109375" style="7" customWidth="1"/>
    <col min="5637" max="5637" width="17.42578125" style="7" customWidth="1"/>
    <col min="5638" max="5638" width="21.7109375" style="7" bestFit="1" customWidth="1"/>
    <col min="5639" max="5639" width="22.5703125" style="7" bestFit="1" customWidth="1"/>
    <col min="5640" max="5640" width="22.42578125" style="7" bestFit="1" customWidth="1"/>
    <col min="5641" max="5641" width="21.85546875" style="7" customWidth="1"/>
    <col min="5642" max="5642" width="9.140625" style="7"/>
    <col min="5643" max="5643" width="75.7109375" style="7" customWidth="1"/>
    <col min="5644" max="5890" width="9.140625" style="7"/>
    <col min="5891" max="5891" width="7.42578125" style="7" customWidth="1"/>
    <col min="5892" max="5892" width="36.7109375" style="7" customWidth="1"/>
    <col min="5893" max="5893" width="17.42578125" style="7" customWidth="1"/>
    <col min="5894" max="5894" width="21.7109375" style="7" bestFit="1" customWidth="1"/>
    <col min="5895" max="5895" width="22.5703125" style="7" bestFit="1" customWidth="1"/>
    <col min="5896" max="5896" width="22.42578125" style="7" bestFit="1" customWidth="1"/>
    <col min="5897" max="5897" width="21.85546875" style="7" customWidth="1"/>
    <col min="5898" max="5898" width="9.140625" style="7"/>
    <col min="5899" max="5899" width="75.7109375" style="7" customWidth="1"/>
    <col min="5900" max="6146" width="9.140625" style="7"/>
    <col min="6147" max="6147" width="7.42578125" style="7" customWidth="1"/>
    <col min="6148" max="6148" width="36.7109375" style="7" customWidth="1"/>
    <col min="6149" max="6149" width="17.42578125" style="7" customWidth="1"/>
    <col min="6150" max="6150" width="21.7109375" style="7" bestFit="1" customWidth="1"/>
    <col min="6151" max="6151" width="22.5703125" style="7" bestFit="1" customWidth="1"/>
    <col min="6152" max="6152" width="22.42578125" style="7" bestFit="1" customWidth="1"/>
    <col min="6153" max="6153" width="21.85546875" style="7" customWidth="1"/>
    <col min="6154" max="6154" width="9.140625" style="7"/>
    <col min="6155" max="6155" width="75.7109375" style="7" customWidth="1"/>
    <col min="6156" max="6402" width="9.140625" style="7"/>
    <col min="6403" max="6403" width="7.42578125" style="7" customWidth="1"/>
    <col min="6404" max="6404" width="36.7109375" style="7" customWidth="1"/>
    <col min="6405" max="6405" width="17.42578125" style="7" customWidth="1"/>
    <col min="6406" max="6406" width="21.7109375" style="7" bestFit="1" customWidth="1"/>
    <col min="6407" max="6407" width="22.5703125" style="7" bestFit="1" customWidth="1"/>
    <col min="6408" max="6408" width="22.42578125" style="7" bestFit="1" customWidth="1"/>
    <col min="6409" max="6409" width="21.85546875" style="7" customWidth="1"/>
    <col min="6410" max="6410" width="9.140625" style="7"/>
    <col min="6411" max="6411" width="75.7109375" style="7" customWidth="1"/>
    <col min="6412" max="6658" width="9.140625" style="7"/>
    <col min="6659" max="6659" width="7.42578125" style="7" customWidth="1"/>
    <col min="6660" max="6660" width="36.7109375" style="7" customWidth="1"/>
    <col min="6661" max="6661" width="17.42578125" style="7" customWidth="1"/>
    <col min="6662" max="6662" width="21.7109375" style="7" bestFit="1" customWidth="1"/>
    <col min="6663" max="6663" width="22.5703125" style="7" bestFit="1" customWidth="1"/>
    <col min="6664" max="6664" width="22.42578125" style="7" bestFit="1" customWidth="1"/>
    <col min="6665" max="6665" width="21.85546875" style="7" customWidth="1"/>
    <col min="6666" max="6666" width="9.140625" style="7"/>
    <col min="6667" max="6667" width="75.7109375" style="7" customWidth="1"/>
    <col min="6668" max="6914" width="9.140625" style="7"/>
    <col min="6915" max="6915" width="7.42578125" style="7" customWidth="1"/>
    <col min="6916" max="6916" width="36.7109375" style="7" customWidth="1"/>
    <col min="6917" max="6917" width="17.42578125" style="7" customWidth="1"/>
    <col min="6918" max="6918" width="21.7109375" style="7" bestFit="1" customWidth="1"/>
    <col min="6919" max="6919" width="22.5703125" style="7" bestFit="1" customWidth="1"/>
    <col min="6920" max="6920" width="22.42578125" style="7" bestFit="1" customWidth="1"/>
    <col min="6921" max="6921" width="21.85546875" style="7" customWidth="1"/>
    <col min="6922" max="6922" width="9.140625" style="7"/>
    <col min="6923" max="6923" width="75.7109375" style="7" customWidth="1"/>
    <col min="6924" max="7170" width="9.140625" style="7"/>
    <col min="7171" max="7171" width="7.42578125" style="7" customWidth="1"/>
    <col min="7172" max="7172" width="36.7109375" style="7" customWidth="1"/>
    <col min="7173" max="7173" width="17.42578125" style="7" customWidth="1"/>
    <col min="7174" max="7174" width="21.7109375" style="7" bestFit="1" customWidth="1"/>
    <col min="7175" max="7175" width="22.5703125" style="7" bestFit="1" customWidth="1"/>
    <col min="7176" max="7176" width="22.42578125" style="7" bestFit="1" customWidth="1"/>
    <col min="7177" max="7177" width="21.85546875" style="7" customWidth="1"/>
    <col min="7178" max="7178" width="9.140625" style="7"/>
    <col min="7179" max="7179" width="75.7109375" style="7" customWidth="1"/>
    <col min="7180" max="7426" width="9.140625" style="7"/>
    <col min="7427" max="7427" width="7.42578125" style="7" customWidth="1"/>
    <col min="7428" max="7428" width="36.7109375" style="7" customWidth="1"/>
    <col min="7429" max="7429" width="17.42578125" style="7" customWidth="1"/>
    <col min="7430" max="7430" width="21.7109375" style="7" bestFit="1" customWidth="1"/>
    <col min="7431" max="7431" width="22.5703125" style="7" bestFit="1" customWidth="1"/>
    <col min="7432" max="7432" width="22.42578125" style="7" bestFit="1" customWidth="1"/>
    <col min="7433" max="7433" width="21.85546875" style="7" customWidth="1"/>
    <col min="7434" max="7434" width="9.140625" style="7"/>
    <col min="7435" max="7435" width="75.7109375" style="7" customWidth="1"/>
    <col min="7436" max="7682" width="9.140625" style="7"/>
    <col min="7683" max="7683" width="7.42578125" style="7" customWidth="1"/>
    <col min="7684" max="7684" width="36.7109375" style="7" customWidth="1"/>
    <col min="7685" max="7685" width="17.42578125" style="7" customWidth="1"/>
    <col min="7686" max="7686" width="21.7109375" style="7" bestFit="1" customWidth="1"/>
    <col min="7687" max="7687" width="22.5703125" style="7" bestFit="1" customWidth="1"/>
    <col min="7688" max="7688" width="22.42578125" style="7" bestFit="1" customWidth="1"/>
    <col min="7689" max="7689" width="21.85546875" style="7" customWidth="1"/>
    <col min="7690" max="7690" width="9.140625" style="7"/>
    <col min="7691" max="7691" width="75.7109375" style="7" customWidth="1"/>
    <col min="7692" max="7938" width="9.140625" style="7"/>
    <col min="7939" max="7939" width="7.42578125" style="7" customWidth="1"/>
    <col min="7940" max="7940" width="36.7109375" style="7" customWidth="1"/>
    <col min="7941" max="7941" width="17.42578125" style="7" customWidth="1"/>
    <col min="7942" max="7942" width="21.7109375" style="7" bestFit="1" customWidth="1"/>
    <col min="7943" max="7943" width="22.5703125" style="7" bestFit="1" customWidth="1"/>
    <col min="7944" max="7944" width="22.42578125" style="7" bestFit="1" customWidth="1"/>
    <col min="7945" max="7945" width="21.85546875" style="7" customWidth="1"/>
    <col min="7946" max="7946" width="9.140625" style="7"/>
    <col min="7947" max="7947" width="75.7109375" style="7" customWidth="1"/>
    <col min="7948" max="8194" width="9.140625" style="7"/>
    <col min="8195" max="8195" width="7.42578125" style="7" customWidth="1"/>
    <col min="8196" max="8196" width="36.7109375" style="7" customWidth="1"/>
    <col min="8197" max="8197" width="17.42578125" style="7" customWidth="1"/>
    <col min="8198" max="8198" width="21.7109375" style="7" bestFit="1" customWidth="1"/>
    <col min="8199" max="8199" width="22.5703125" style="7" bestFit="1" customWidth="1"/>
    <col min="8200" max="8200" width="22.42578125" style="7" bestFit="1" customWidth="1"/>
    <col min="8201" max="8201" width="21.85546875" style="7" customWidth="1"/>
    <col min="8202" max="8202" width="9.140625" style="7"/>
    <col min="8203" max="8203" width="75.7109375" style="7" customWidth="1"/>
    <col min="8204" max="8450" width="9.140625" style="7"/>
    <col min="8451" max="8451" width="7.42578125" style="7" customWidth="1"/>
    <col min="8452" max="8452" width="36.7109375" style="7" customWidth="1"/>
    <col min="8453" max="8453" width="17.42578125" style="7" customWidth="1"/>
    <col min="8454" max="8454" width="21.7109375" style="7" bestFit="1" customWidth="1"/>
    <col min="8455" max="8455" width="22.5703125" style="7" bestFit="1" customWidth="1"/>
    <col min="8456" max="8456" width="22.42578125" style="7" bestFit="1" customWidth="1"/>
    <col min="8457" max="8457" width="21.85546875" style="7" customWidth="1"/>
    <col min="8458" max="8458" width="9.140625" style="7"/>
    <col min="8459" max="8459" width="75.7109375" style="7" customWidth="1"/>
    <col min="8460" max="8706" width="9.140625" style="7"/>
    <col min="8707" max="8707" width="7.42578125" style="7" customWidth="1"/>
    <col min="8708" max="8708" width="36.7109375" style="7" customWidth="1"/>
    <col min="8709" max="8709" width="17.42578125" style="7" customWidth="1"/>
    <col min="8710" max="8710" width="21.7109375" style="7" bestFit="1" customWidth="1"/>
    <col min="8711" max="8711" width="22.5703125" style="7" bestFit="1" customWidth="1"/>
    <col min="8712" max="8712" width="22.42578125" style="7" bestFit="1" customWidth="1"/>
    <col min="8713" max="8713" width="21.85546875" style="7" customWidth="1"/>
    <col min="8714" max="8714" width="9.140625" style="7"/>
    <col min="8715" max="8715" width="75.7109375" style="7" customWidth="1"/>
    <col min="8716" max="8962" width="9.140625" style="7"/>
    <col min="8963" max="8963" width="7.42578125" style="7" customWidth="1"/>
    <col min="8964" max="8964" width="36.7109375" style="7" customWidth="1"/>
    <col min="8965" max="8965" width="17.42578125" style="7" customWidth="1"/>
    <col min="8966" max="8966" width="21.7109375" style="7" bestFit="1" customWidth="1"/>
    <col min="8967" max="8967" width="22.5703125" style="7" bestFit="1" customWidth="1"/>
    <col min="8968" max="8968" width="22.42578125" style="7" bestFit="1" customWidth="1"/>
    <col min="8969" max="8969" width="21.85546875" style="7" customWidth="1"/>
    <col min="8970" max="8970" width="9.140625" style="7"/>
    <col min="8971" max="8971" width="75.7109375" style="7" customWidth="1"/>
    <col min="8972" max="9218" width="9.140625" style="7"/>
    <col min="9219" max="9219" width="7.42578125" style="7" customWidth="1"/>
    <col min="9220" max="9220" width="36.7109375" style="7" customWidth="1"/>
    <col min="9221" max="9221" width="17.42578125" style="7" customWidth="1"/>
    <col min="9222" max="9222" width="21.7109375" style="7" bestFit="1" customWidth="1"/>
    <col min="9223" max="9223" width="22.5703125" style="7" bestFit="1" customWidth="1"/>
    <col min="9224" max="9224" width="22.42578125" style="7" bestFit="1" customWidth="1"/>
    <col min="9225" max="9225" width="21.85546875" style="7" customWidth="1"/>
    <col min="9226" max="9226" width="9.140625" style="7"/>
    <col min="9227" max="9227" width="75.7109375" style="7" customWidth="1"/>
    <col min="9228" max="9474" width="9.140625" style="7"/>
    <col min="9475" max="9475" width="7.42578125" style="7" customWidth="1"/>
    <col min="9476" max="9476" width="36.7109375" style="7" customWidth="1"/>
    <col min="9477" max="9477" width="17.42578125" style="7" customWidth="1"/>
    <col min="9478" max="9478" width="21.7109375" style="7" bestFit="1" customWidth="1"/>
    <col min="9479" max="9479" width="22.5703125" style="7" bestFit="1" customWidth="1"/>
    <col min="9480" max="9480" width="22.42578125" style="7" bestFit="1" customWidth="1"/>
    <col min="9481" max="9481" width="21.85546875" style="7" customWidth="1"/>
    <col min="9482" max="9482" width="9.140625" style="7"/>
    <col min="9483" max="9483" width="75.7109375" style="7" customWidth="1"/>
    <col min="9484" max="9730" width="9.140625" style="7"/>
    <col min="9731" max="9731" width="7.42578125" style="7" customWidth="1"/>
    <col min="9732" max="9732" width="36.7109375" style="7" customWidth="1"/>
    <col min="9733" max="9733" width="17.42578125" style="7" customWidth="1"/>
    <col min="9734" max="9734" width="21.7109375" style="7" bestFit="1" customWidth="1"/>
    <col min="9735" max="9735" width="22.5703125" style="7" bestFit="1" customWidth="1"/>
    <col min="9736" max="9736" width="22.42578125" style="7" bestFit="1" customWidth="1"/>
    <col min="9737" max="9737" width="21.85546875" style="7" customWidth="1"/>
    <col min="9738" max="9738" width="9.140625" style="7"/>
    <col min="9739" max="9739" width="75.7109375" style="7" customWidth="1"/>
    <col min="9740" max="9986" width="9.140625" style="7"/>
    <col min="9987" max="9987" width="7.42578125" style="7" customWidth="1"/>
    <col min="9988" max="9988" width="36.7109375" style="7" customWidth="1"/>
    <col min="9989" max="9989" width="17.42578125" style="7" customWidth="1"/>
    <col min="9990" max="9990" width="21.7109375" style="7" bestFit="1" customWidth="1"/>
    <col min="9991" max="9991" width="22.5703125" style="7" bestFit="1" customWidth="1"/>
    <col min="9992" max="9992" width="22.42578125" style="7" bestFit="1" customWidth="1"/>
    <col min="9993" max="9993" width="21.85546875" style="7" customWidth="1"/>
    <col min="9994" max="9994" width="9.140625" style="7"/>
    <col min="9995" max="9995" width="75.7109375" style="7" customWidth="1"/>
    <col min="9996" max="10242" width="9.140625" style="7"/>
    <col min="10243" max="10243" width="7.42578125" style="7" customWidth="1"/>
    <col min="10244" max="10244" width="36.7109375" style="7" customWidth="1"/>
    <col min="10245" max="10245" width="17.42578125" style="7" customWidth="1"/>
    <col min="10246" max="10246" width="21.7109375" style="7" bestFit="1" customWidth="1"/>
    <col min="10247" max="10247" width="22.5703125" style="7" bestFit="1" customWidth="1"/>
    <col min="10248" max="10248" width="22.42578125" style="7" bestFit="1" customWidth="1"/>
    <col min="10249" max="10249" width="21.85546875" style="7" customWidth="1"/>
    <col min="10250" max="10250" width="9.140625" style="7"/>
    <col min="10251" max="10251" width="75.7109375" style="7" customWidth="1"/>
    <col min="10252" max="10498" width="9.140625" style="7"/>
    <col min="10499" max="10499" width="7.42578125" style="7" customWidth="1"/>
    <col min="10500" max="10500" width="36.7109375" style="7" customWidth="1"/>
    <col min="10501" max="10501" width="17.42578125" style="7" customWidth="1"/>
    <col min="10502" max="10502" width="21.7109375" style="7" bestFit="1" customWidth="1"/>
    <col min="10503" max="10503" width="22.5703125" style="7" bestFit="1" customWidth="1"/>
    <col min="10504" max="10504" width="22.42578125" style="7" bestFit="1" customWidth="1"/>
    <col min="10505" max="10505" width="21.85546875" style="7" customWidth="1"/>
    <col min="10506" max="10506" width="9.140625" style="7"/>
    <col min="10507" max="10507" width="75.7109375" style="7" customWidth="1"/>
    <col min="10508" max="10754" width="9.140625" style="7"/>
    <col min="10755" max="10755" width="7.42578125" style="7" customWidth="1"/>
    <col min="10756" max="10756" width="36.7109375" style="7" customWidth="1"/>
    <col min="10757" max="10757" width="17.42578125" style="7" customWidth="1"/>
    <col min="10758" max="10758" width="21.7109375" style="7" bestFit="1" customWidth="1"/>
    <col min="10759" max="10759" width="22.5703125" style="7" bestFit="1" customWidth="1"/>
    <col min="10760" max="10760" width="22.42578125" style="7" bestFit="1" customWidth="1"/>
    <col min="10761" max="10761" width="21.85546875" style="7" customWidth="1"/>
    <col min="10762" max="10762" width="9.140625" style="7"/>
    <col min="10763" max="10763" width="75.7109375" style="7" customWidth="1"/>
    <col min="10764" max="11010" width="9.140625" style="7"/>
    <col min="11011" max="11011" width="7.42578125" style="7" customWidth="1"/>
    <col min="11012" max="11012" width="36.7109375" style="7" customWidth="1"/>
    <col min="11013" max="11013" width="17.42578125" style="7" customWidth="1"/>
    <col min="11014" max="11014" width="21.7109375" style="7" bestFit="1" customWidth="1"/>
    <col min="11015" max="11015" width="22.5703125" style="7" bestFit="1" customWidth="1"/>
    <col min="11016" max="11016" width="22.42578125" style="7" bestFit="1" customWidth="1"/>
    <col min="11017" max="11017" width="21.85546875" style="7" customWidth="1"/>
    <col min="11018" max="11018" width="9.140625" style="7"/>
    <col min="11019" max="11019" width="75.7109375" style="7" customWidth="1"/>
    <col min="11020" max="11266" width="9.140625" style="7"/>
    <col min="11267" max="11267" width="7.42578125" style="7" customWidth="1"/>
    <col min="11268" max="11268" width="36.7109375" style="7" customWidth="1"/>
    <col min="11269" max="11269" width="17.42578125" style="7" customWidth="1"/>
    <col min="11270" max="11270" width="21.7109375" style="7" bestFit="1" customWidth="1"/>
    <col min="11271" max="11271" width="22.5703125" style="7" bestFit="1" customWidth="1"/>
    <col min="11272" max="11272" width="22.42578125" style="7" bestFit="1" customWidth="1"/>
    <col min="11273" max="11273" width="21.85546875" style="7" customWidth="1"/>
    <col min="11274" max="11274" width="9.140625" style="7"/>
    <col min="11275" max="11275" width="75.7109375" style="7" customWidth="1"/>
    <col min="11276" max="11522" width="9.140625" style="7"/>
    <col min="11523" max="11523" width="7.42578125" style="7" customWidth="1"/>
    <col min="11524" max="11524" width="36.7109375" style="7" customWidth="1"/>
    <col min="11525" max="11525" width="17.42578125" style="7" customWidth="1"/>
    <col min="11526" max="11526" width="21.7109375" style="7" bestFit="1" customWidth="1"/>
    <col min="11527" max="11527" width="22.5703125" style="7" bestFit="1" customWidth="1"/>
    <col min="11528" max="11528" width="22.42578125" style="7" bestFit="1" customWidth="1"/>
    <col min="11529" max="11529" width="21.85546875" style="7" customWidth="1"/>
    <col min="11530" max="11530" width="9.140625" style="7"/>
    <col min="11531" max="11531" width="75.7109375" style="7" customWidth="1"/>
    <col min="11532" max="11778" width="9.140625" style="7"/>
    <col min="11779" max="11779" width="7.42578125" style="7" customWidth="1"/>
    <col min="11780" max="11780" width="36.7109375" style="7" customWidth="1"/>
    <col min="11781" max="11781" width="17.42578125" style="7" customWidth="1"/>
    <col min="11782" max="11782" width="21.7109375" style="7" bestFit="1" customWidth="1"/>
    <col min="11783" max="11783" width="22.5703125" style="7" bestFit="1" customWidth="1"/>
    <col min="11784" max="11784" width="22.42578125" style="7" bestFit="1" customWidth="1"/>
    <col min="11785" max="11785" width="21.85546875" style="7" customWidth="1"/>
    <col min="11786" max="11786" width="9.140625" style="7"/>
    <col min="11787" max="11787" width="75.7109375" style="7" customWidth="1"/>
    <col min="11788" max="12034" width="9.140625" style="7"/>
    <col min="12035" max="12035" width="7.42578125" style="7" customWidth="1"/>
    <col min="12036" max="12036" width="36.7109375" style="7" customWidth="1"/>
    <col min="12037" max="12037" width="17.42578125" style="7" customWidth="1"/>
    <col min="12038" max="12038" width="21.7109375" style="7" bestFit="1" customWidth="1"/>
    <col min="12039" max="12039" width="22.5703125" style="7" bestFit="1" customWidth="1"/>
    <col min="12040" max="12040" width="22.42578125" style="7" bestFit="1" customWidth="1"/>
    <col min="12041" max="12041" width="21.85546875" style="7" customWidth="1"/>
    <col min="12042" max="12042" width="9.140625" style="7"/>
    <col min="12043" max="12043" width="75.7109375" style="7" customWidth="1"/>
    <col min="12044" max="12290" width="9.140625" style="7"/>
    <col min="12291" max="12291" width="7.42578125" style="7" customWidth="1"/>
    <col min="12292" max="12292" width="36.7109375" style="7" customWidth="1"/>
    <col min="12293" max="12293" width="17.42578125" style="7" customWidth="1"/>
    <col min="12294" max="12294" width="21.7109375" style="7" bestFit="1" customWidth="1"/>
    <col min="12295" max="12295" width="22.5703125" style="7" bestFit="1" customWidth="1"/>
    <col min="12296" max="12296" width="22.42578125" style="7" bestFit="1" customWidth="1"/>
    <col min="12297" max="12297" width="21.85546875" style="7" customWidth="1"/>
    <col min="12298" max="12298" width="9.140625" style="7"/>
    <col min="12299" max="12299" width="75.7109375" style="7" customWidth="1"/>
    <col min="12300" max="12546" width="9.140625" style="7"/>
    <col min="12547" max="12547" width="7.42578125" style="7" customWidth="1"/>
    <col min="12548" max="12548" width="36.7109375" style="7" customWidth="1"/>
    <col min="12549" max="12549" width="17.42578125" style="7" customWidth="1"/>
    <col min="12550" max="12550" width="21.7109375" style="7" bestFit="1" customWidth="1"/>
    <col min="12551" max="12551" width="22.5703125" style="7" bestFit="1" customWidth="1"/>
    <col min="12552" max="12552" width="22.42578125" style="7" bestFit="1" customWidth="1"/>
    <col min="12553" max="12553" width="21.85546875" style="7" customWidth="1"/>
    <col min="12554" max="12554" width="9.140625" style="7"/>
    <col min="12555" max="12555" width="75.7109375" style="7" customWidth="1"/>
    <col min="12556" max="12802" width="9.140625" style="7"/>
    <col min="12803" max="12803" width="7.42578125" style="7" customWidth="1"/>
    <col min="12804" max="12804" width="36.7109375" style="7" customWidth="1"/>
    <col min="12805" max="12805" width="17.42578125" style="7" customWidth="1"/>
    <col min="12806" max="12806" width="21.7109375" style="7" bestFit="1" customWidth="1"/>
    <col min="12807" max="12807" width="22.5703125" style="7" bestFit="1" customWidth="1"/>
    <col min="12808" max="12808" width="22.42578125" style="7" bestFit="1" customWidth="1"/>
    <col min="12809" max="12809" width="21.85546875" style="7" customWidth="1"/>
    <col min="12810" max="12810" width="9.140625" style="7"/>
    <col min="12811" max="12811" width="75.7109375" style="7" customWidth="1"/>
    <col min="12812" max="13058" width="9.140625" style="7"/>
    <col min="13059" max="13059" width="7.42578125" style="7" customWidth="1"/>
    <col min="13060" max="13060" width="36.7109375" style="7" customWidth="1"/>
    <col min="13061" max="13061" width="17.42578125" style="7" customWidth="1"/>
    <col min="13062" max="13062" width="21.7109375" style="7" bestFit="1" customWidth="1"/>
    <col min="13063" max="13063" width="22.5703125" style="7" bestFit="1" customWidth="1"/>
    <col min="13064" max="13064" width="22.42578125" style="7" bestFit="1" customWidth="1"/>
    <col min="13065" max="13065" width="21.85546875" style="7" customWidth="1"/>
    <col min="13066" max="13066" width="9.140625" style="7"/>
    <col min="13067" max="13067" width="75.7109375" style="7" customWidth="1"/>
    <col min="13068" max="13314" width="9.140625" style="7"/>
    <col min="13315" max="13315" width="7.42578125" style="7" customWidth="1"/>
    <col min="13316" max="13316" width="36.7109375" style="7" customWidth="1"/>
    <col min="13317" max="13317" width="17.42578125" style="7" customWidth="1"/>
    <col min="13318" max="13318" width="21.7109375" style="7" bestFit="1" customWidth="1"/>
    <col min="13319" max="13319" width="22.5703125" style="7" bestFit="1" customWidth="1"/>
    <col min="13320" max="13320" width="22.42578125" style="7" bestFit="1" customWidth="1"/>
    <col min="13321" max="13321" width="21.85546875" style="7" customWidth="1"/>
    <col min="13322" max="13322" width="9.140625" style="7"/>
    <col min="13323" max="13323" width="75.7109375" style="7" customWidth="1"/>
    <col min="13324" max="13570" width="9.140625" style="7"/>
    <col min="13571" max="13571" width="7.42578125" style="7" customWidth="1"/>
    <col min="13572" max="13572" width="36.7109375" style="7" customWidth="1"/>
    <col min="13573" max="13573" width="17.42578125" style="7" customWidth="1"/>
    <col min="13574" max="13574" width="21.7109375" style="7" bestFit="1" customWidth="1"/>
    <col min="13575" max="13575" width="22.5703125" style="7" bestFit="1" customWidth="1"/>
    <col min="13576" max="13576" width="22.42578125" style="7" bestFit="1" customWidth="1"/>
    <col min="13577" max="13577" width="21.85546875" style="7" customWidth="1"/>
    <col min="13578" max="13578" width="9.140625" style="7"/>
    <col min="13579" max="13579" width="75.7109375" style="7" customWidth="1"/>
    <col min="13580" max="13826" width="9.140625" style="7"/>
    <col min="13827" max="13827" width="7.42578125" style="7" customWidth="1"/>
    <col min="13828" max="13828" width="36.7109375" style="7" customWidth="1"/>
    <col min="13829" max="13829" width="17.42578125" style="7" customWidth="1"/>
    <col min="13830" max="13830" width="21.7109375" style="7" bestFit="1" customWidth="1"/>
    <col min="13831" max="13831" width="22.5703125" style="7" bestFit="1" customWidth="1"/>
    <col min="13832" max="13832" width="22.42578125" style="7" bestFit="1" customWidth="1"/>
    <col min="13833" max="13833" width="21.85546875" style="7" customWidth="1"/>
    <col min="13834" max="13834" width="9.140625" style="7"/>
    <col min="13835" max="13835" width="75.7109375" style="7" customWidth="1"/>
    <col min="13836" max="14082" width="9.140625" style="7"/>
    <col min="14083" max="14083" width="7.42578125" style="7" customWidth="1"/>
    <col min="14084" max="14084" width="36.7109375" style="7" customWidth="1"/>
    <col min="14085" max="14085" width="17.42578125" style="7" customWidth="1"/>
    <col min="14086" max="14086" width="21.7109375" style="7" bestFit="1" customWidth="1"/>
    <col min="14087" max="14087" width="22.5703125" style="7" bestFit="1" customWidth="1"/>
    <col min="14088" max="14088" width="22.42578125" style="7" bestFit="1" customWidth="1"/>
    <col min="14089" max="14089" width="21.85546875" style="7" customWidth="1"/>
    <col min="14090" max="14090" width="9.140625" style="7"/>
    <col min="14091" max="14091" width="75.7109375" style="7" customWidth="1"/>
    <col min="14092" max="14338" width="9.140625" style="7"/>
    <col min="14339" max="14339" width="7.42578125" style="7" customWidth="1"/>
    <col min="14340" max="14340" width="36.7109375" style="7" customWidth="1"/>
    <col min="14341" max="14341" width="17.42578125" style="7" customWidth="1"/>
    <col min="14342" max="14342" width="21.7109375" style="7" bestFit="1" customWidth="1"/>
    <col min="14343" max="14343" width="22.5703125" style="7" bestFit="1" customWidth="1"/>
    <col min="14344" max="14344" width="22.42578125" style="7" bestFit="1" customWidth="1"/>
    <col min="14345" max="14345" width="21.85546875" style="7" customWidth="1"/>
    <col min="14346" max="14346" width="9.140625" style="7"/>
    <col min="14347" max="14347" width="75.7109375" style="7" customWidth="1"/>
    <col min="14348" max="14594" width="9.140625" style="7"/>
    <col min="14595" max="14595" width="7.42578125" style="7" customWidth="1"/>
    <col min="14596" max="14596" width="36.7109375" style="7" customWidth="1"/>
    <col min="14597" max="14597" width="17.42578125" style="7" customWidth="1"/>
    <col min="14598" max="14598" width="21.7109375" style="7" bestFit="1" customWidth="1"/>
    <col min="14599" max="14599" width="22.5703125" style="7" bestFit="1" customWidth="1"/>
    <col min="14600" max="14600" width="22.42578125" style="7" bestFit="1" customWidth="1"/>
    <col min="14601" max="14601" width="21.85546875" style="7" customWidth="1"/>
    <col min="14602" max="14602" width="9.140625" style="7"/>
    <col min="14603" max="14603" width="75.7109375" style="7" customWidth="1"/>
    <col min="14604" max="14850" width="9.140625" style="7"/>
    <col min="14851" max="14851" width="7.42578125" style="7" customWidth="1"/>
    <col min="14852" max="14852" width="36.7109375" style="7" customWidth="1"/>
    <col min="14853" max="14853" width="17.42578125" style="7" customWidth="1"/>
    <col min="14854" max="14854" width="21.7109375" style="7" bestFit="1" customWidth="1"/>
    <col min="14855" max="14855" width="22.5703125" style="7" bestFit="1" customWidth="1"/>
    <col min="14856" max="14856" width="22.42578125" style="7" bestFit="1" customWidth="1"/>
    <col min="14857" max="14857" width="21.85546875" style="7" customWidth="1"/>
    <col min="14858" max="14858" width="9.140625" style="7"/>
    <col min="14859" max="14859" width="75.7109375" style="7" customWidth="1"/>
    <col min="14860" max="15106" width="9.140625" style="7"/>
    <col min="15107" max="15107" width="7.42578125" style="7" customWidth="1"/>
    <col min="15108" max="15108" width="36.7109375" style="7" customWidth="1"/>
    <col min="15109" max="15109" width="17.42578125" style="7" customWidth="1"/>
    <col min="15110" max="15110" width="21.7109375" style="7" bestFit="1" customWidth="1"/>
    <col min="15111" max="15111" width="22.5703125" style="7" bestFit="1" customWidth="1"/>
    <col min="15112" max="15112" width="22.42578125" style="7" bestFit="1" customWidth="1"/>
    <col min="15113" max="15113" width="21.85546875" style="7" customWidth="1"/>
    <col min="15114" max="15114" width="9.140625" style="7"/>
    <col min="15115" max="15115" width="75.7109375" style="7" customWidth="1"/>
    <col min="15116" max="15362" width="9.140625" style="7"/>
    <col min="15363" max="15363" width="7.42578125" style="7" customWidth="1"/>
    <col min="15364" max="15364" width="36.7109375" style="7" customWidth="1"/>
    <col min="15365" max="15365" width="17.42578125" style="7" customWidth="1"/>
    <col min="15366" max="15366" width="21.7109375" style="7" bestFit="1" customWidth="1"/>
    <col min="15367" max="15367" width="22.5703125" style="7" bestFit="1" customWidth="1"/>
    <col min="15368" max="15368" width="22.42578125" style="7" bestFit="1" customWidth="1"/>
    <col min="15369" max="15369" width="21.85546875" style="7" customWidth="1"/>
    <col min="15370" max="15370" width="9.140625" style="7"/>
    <col min="15371" max="15371" width="75.7109375" style="7" customWidth="1"/>
    <col min="15372" max="15618" width="9.140625" style="7"/>
    <col min="15619" max="15619" width="7.42578125" style="7" customWidth="1"/>
    <col min="15620" max="15620" width="36.7109375" style="7" customWidth="1"/>
    <col min="15621" max="15621" width="17.42578125" style="7" customWidth="1"/>
    <col min="15622" max="15622" width="21.7109375" style="7" bestFit="1" customWidth="1"/>
    <col min="15623" max="15623" width="22.5703125" style="7" bestFit="1" customWidth="1"/>
    <col min="15624" max="15624" width="22.42578125" style="7" bestFit="1" customWidth="1"/>
    <col min="15625" max="15625" width="21.85546875" style="7" customWidth="1"/>
    <col min="15626" max="15626" width="9.140625" style="7"/>
    <col min="15627" max="15627" width="75.7109375" style="7" customWidth="1"/>
    <col min="15628" max="15874" width="9.140625" style="7"/>
    <col min="15875" max="15875" width="7.42578125" style="7" customWidth="1"/>
    <col min="15876" max="15876" width="36.7109375" style="7" customWidth="1"/>
    <col min="15877" max="15877" width="17.42578125" style="7" customWidth="1"/>
    <col min="15878" max="15878" width="21.7109375" style="7" bestFit="1" customWidth="1"/>
    <col min="15879" max="15879" width="22.5703125" style="7" bestFit="1" customWidth="1"/>
    <col min="15880" max="15880" width="22.42578125" style="7" bestFit="1" customWidth="1"/>
    <col min="15881" max="15881" width="21.85546875" style="7" customWidth="1"/>
    <col min="15882" max="15882" width="9.140625" style="7"/>
    <col min="15883" max="15883" width="75.7109375" style="7" customWidth="1"/>
    <col min="15884" max="16130" width="9.140625" style="7"/>
    <col min="16131" max="16131" width="7.42578125" style="7" customWidth="1"/>
    <col min="16132" max="16132" width="36.7109375" style="7" customWidth="1"/>
    <col min="16133" max="16133" width="17.42578125" style="7" customWidth="1"/>
    <col min="16134" max="16134" width="21.7109375" style="7" bestFit="1" customWidth="1"/>
    <col min="16135" max="16135" width="22.5703125" style="7" bestFit="1" customWidth="1"/>
    <col min="16136" max="16136" width="22.42578125" style="7" bestFit="1" customWidth="1"/>
    <col min="16137" max="16137" width="21.85546875" style="7" customWidth="1"/>
    <col min="16138" max="16138" width="9.140625" style="7"/>
    <col min="16139" max="16139" width="75.7109375" style="7" customWidth="1"/>
    <col min="16140" max="16384" width="9.140625" style="7"/>
  </cols>
  <sheetData>
    <row r="1" spans="1:18" ht="18.75" x14ac:dyDescent="0.3">
      <c r="A1" s="1" t="s">
        <v>0</v>
      </c>
      <c r="B1" s="1"/>
      <c r="D1" s="57" t="s">
        <v>48</v>
      </c>
      <c r="E1" s="3"/>
      <c r="F1" s="4"/>
      <c r="G1" s="5" t="s">
        <v>1</v>
      </c>
      <c r="H1" s="6"/>
      <c r="I1" s="6"/>
    </row>
    <row r="2" spans="1:18" x14ac:dyDescent="0.25">
      <c r="A2" s="4"/>
      <c r="B2" s="58"/>
    </row>
    <row r="3" spans="1:18" ht="18.75" x14ac:dyDescent="0.3">
      <c r="B3" s="8" t="s">
        <v>2</v>
      </c>
      <c r="C3" s="8"/>
      <c r="D3" s="8"/>
      <c r="E3" s="8"/>
      <c r="F3" s="8"/>
      <c r="G3" s="8"/>
      <c r="H3" s="9"/>
      <c r="I3" s="9"/>
      <c r="J3" s="9"/>
      <c r="K3" s="9"/>
      <c r="L3" s="9"/>
    </row>
    <row r="5" spans="1:18" ht="15.75" x14ac:dyDescent="0.25">
      <c r="B5" s="10" t="s">
        <v>3</v>
      </c>
      <c r="C5" s="11"/>
      <c r="D5" s="11"/>
      <c r="E5" s="11"/>
      <c r="F5" s="11"/>
      <c r="G5" s="11"/>
      <c r="H5" s="12"/>
      <c r="I5" s="12"/>
      <c r="J5" s="12"/>
      <c r="K5" s="12"/>
      <c r="L5" s="12"/>
      <c r="M5" s="13"/>
      <c r="N5" s="13"/>
      <c r="O5" s="13"/>
      <c r="P5" s="13"/>
      <c r="Q5" s="13"/>
      <c r="R5" s="13"/>
    </row>
    <row r="6" spans="1:18" x14ac:dyDescent="0.25">
      <c r="B6" s="14" t="s">
        <v>4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x14ac:dyDescent="0.25">
      <c r="B7" s="17"/>
      <c r="C7" s="18"/>
      <c r="D7" s="19" t="s">
        <v>5</v>
      </c>
      <c r="E7" s="19" t="s">
        <v>5</v>
      </c>
      <c r="F7" s="19" t="s">
        <v>5</v>
      </c>
      <c r="G7" s="19" t="s">
        <v>5</v>
      </c>
      <c r="H7" s="19" t="s">
        <v>5</v>
      </c>
      <c r="I7" s="19" t="s">
        <v>5</v>
      </c>
      <c r="J7" s="19" t="s">
        <v>5</v>
      </c>
      <c r="K7" s="19" t="s">
        <v>5</v>
      </c>
      <c r="L7" s="19" t="s">
        <v>5</v>
      </c>
      <c r="M7" s="19" t="s">
        <v>5</v>
      </c>
      <c r="N7" s="19" t="s">
        <v>5</v>
      </c>
      <c r="O7" s="19" t="s">
        <v>5</v>
      </c>
      <c r="P7" s="19" t="s">
        <v>5</v>
      </c>
      <c r="Q7" s="19" t="s">
        <v>5</v>
      </c>
      <c r="R7" s="19" t="s">
        <v>5</v>
      </c>
    </row>
    <row r="8" spans="1:18" x14ac:dyDescent="0.25">
      <c r="B8" s="20"/>
      <c r="C8" s="21"/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19" t="s">
        <v>11</v>
      </c>
      <c r="J8" s="19" t="s">
        <v>12</v>
      </c>
      <c r="K8" s="19" t="s">
        <v>13</v>
      </c>
      <c r="L8" s="19" t="s">
        <v>14</v>
      </c>
      <c r="M8" s="19" t="s">
        <v>15</v>
      </c>
      <c r="N8" s="19" t="s">
        <v>16</v>
      </c>
      <c r="O8" s="19" t="s">
        <v>17</v>
      </c>
      <c r="P8" s="19" t="s">
        <v>18</v>
      </c>
      <c r="Q8" s="19" t="s">
        <v>19</v>
      </c>
      <c r="R8" s="19" t="s">
        <v>20</v>
      </c>
    </row>
    <row r="9" spans="1:18" ht="45" x14ac:dyDescent="0.25">
      <c r="B9" s="22"/>
      <c r="C9" s="23"/>
      <c r="D9" s="24" t="s">
        <v>21</v>
      </c>
      <c r="E9" s="24" t="s">
        <v>22</v>
      </c>
      <c r="F9" s="24" t="s">
        <v>23</v>
      </c>
      <c r="G9" s="24" t="s">
        <v>24</v>
      </c>
      <c r="H9" s="24" t="s">
        <v>25</v>
      </c>
      <c r="I9" s="24" t="s">
        <v>26</v>
      </c>
      <c r="J9" s="24" t="s">
        <v>27</v>
      </c>
      <c r="K9" s="24" t="s">
        <v>28</v>
      </c>
      <c r="L9" s="24" t="s">
        <v>29</v>
      </c>
      <c r="M9" s="24" t="s">
        <v>30</v>
      </c>
      <c r="N9" s="24" t="s">
        <v>31</v>
      </c>
      <c r="O9" s="24" t="s">
        <v>32</v>
      </c>
      <c r="P9" s="24" t="s">
        <v>33</v>
      </c>
      <c r="Q9" s="24" t="s">
        <v>34</v>
      </c>
      <c r="R9" s="24" t="s">
        <v>35</v>
      </c>
    </row>
    <row r="10" spans="1:18" x14ac:dyDescent="0.25">
      <c r="A10" s="25"/>
      <c r="B10" s="26"/>
      <c r="C10" s="27"/>
      <c r="D10" s="28"/>
      <c r="E10" s="28"/>
      <c r="F10" s="28"/>
      <c r="G10" s="29"/>
      <c r="H10" s="28"/>
      <c r="I10" s="28"/>
      <c r="J10" s="28"/>
      <c r="K10" s="28"/>
      <c r="L10" s="28"/>
      <c r="M10" s="29"/>
      <c r="N10" s="29"/>
      <c r="O10" s="29"/>
      <c r="P10" s="29"/>
      <c r="Q10" s="29"/>
      <c r="R10" s="29"/>
    </row>
    <row r="11" spans="1:18" ht="18.75" x14ac:dyDescent="0.25">
      <c r="A11" s="30" t="s">
        <v>36</v>
      </c>
      <c r="B11" s="31" t="s">
        <v>37</v>
      </c>
      <c r="C11" s="59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1:18" x14ac:dyDescent="0.25">
      <c r="A12" s="30"/>
      <c r="B12" s="31" t="s">
        <v>38</v>
      </c>
      <c r="C12" s="33"/>
      <c r="D12" s="60"/>
      <c r="E12" s="60"/>
      <c r="F12" s="60"/>
      <c r="G12" s="61"/>
      <c r="H12" s="61"/>
      <c r="I12" s="61"/>
      <c r="J12" s="61"/>
      <c r="K12" s="60"/>
      <c r="L12" s="60"/>
      <c r="M12" s="62"/>
      <c r="N12" s="62"/>
      <c r="O12" s="62"/>
      <c r="P12" s="62"/>
      <c r="Q12" s="62"/>
      <c r="R12" s="62"/>
    </row>
    <row r="13" spans="1:18" x14ac:dyDescent="0.25">
      <c r="A13" s="30"/>
      <c r="B13" s="31" t="s">
        <v>39</v>
      </c>
      <c r="C13" s="33"/>
      <c r="D13" s="60"/>
      <c r="E13" s="60"/>
      <c r="F13" s="60"/>
      <c r="G13" s="63"/>
      <c r="H13" s="63"/>
      <c r="I13" s="63"/>
      <c r="J13" s="63"/>
      <c r="K13" s="60"/>
      <c r="L13" s="60"/>
      <c r="M13" s="60"/>
      <c r="N13" s="60"/>
      <c r="O13" s="60"/>
      <c r="P13" s="60"/>
      <c r="Q13" s="60"/>
      <c r="R13" s="60"/>
    </row>
    <row r="15" spans="1:18" ht="48.75" x14ac:dyDescent="0.25">
      <c r="A15" s="34" t="s">
        <v>40</v>
      </c>
      <c r="B15" s="35" t="s">
        <v>41</v>
      </c>
      <c r="C15" s="33"/>
      <c r="D15" s="36">
        <f>SUM(D12-D13)</f>
        <v>0</v>
      </c>
      <c r="E15" s="36">
        <f t="shared" ref="E15:R15" si="0">SUM(E12-E13)</f>
        <v>0</v>
      </c>
      <c r="F15" s="36">
        <f t="shared" si="0"/>
        <v>0</v>
      </c>
      <c r="G15" s="36">
        <f t="shared" si="0"/>
        <v>0</v>
      </c>
      <c r="H15" s="36">
        <f>SUM(H12-H13)</f>
        <v>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 t="shared" si="0"/>
        <v>0</v>
      </c>
      <c r="P15" s="36">
        <f t="shared" si="0"/>
        <v>0</v>
      </c>
      <c r="Q15" s="36">
        <f t="shared" si="0"/>
        <v>0</v>
      </c>
      <c r="R15" s="36">
        <f t="shared" si="0"/>
        <v>0</v>
      </c>
    </row>
    <row r="17" spans="2:18" x14ac:dyDescent="0.25">
      <c r="B17" s="37" t="s">
        <v>42</v>
      </c>
      <c r="C17" s="37"/>
      <c r="D17" s="37"/>
      <c r="E17" s="37"/>
      <c r="F17" s="37"/>
      <c r="G17" s="37"/>
      <c r="H17" s="38"/>
      <c r="I17" s="38"/>
      <c r="J17" s="38"/>
      <c r="K17" s="38"/>
      <c r="L17" s="38"/>
      <c r="M17" s="39"/>
      <c r="N17" s="39"/>
      <c r="O17" s="39"/>
      <c r="P17" s="39"/>
      <c r="Q17" s="39"/>
      <c r="R17" s="39"/>
    </row>
    <row r="18" spans="2:18" x14ac:dyDescent="0.25">
      <c r="B18" s="40" t="s">
        <v>43</v>
      </c>
      <c r="C18" s="33"/>
      <c r="D18" s="41">
        <v>750</v>
      </c>
      <c r="E18" s="41">
        <v>500</v>
      </c>
      <c r="F18" s="41">
        <v>750</v>
      </c>
      <c r="G18" s="41">
        <v>500</v>
      </c>
      <c r="H18" s="41">
        <v>500</v>
      </c>
      <c r="I18" s="41">
        <v>1000</v>
      </c>
      <c r="J18" s="41">
        <v>1000</v>
      </c>
      <c r="K18" s="41">
        <v>1000</v>
      </c>
      <c r="L18" s="41">
        <v>500</v>
      </c>
      <c r="M18" s="41">
        <v>500</v>
      </c>
      <c r="N18" s="41">
        <v>750</v>
      </c>
      <c r="O18" s="41">
        <v>500</v>
      </c>
      <c r="P18" s="41">
        <v>750</v>
      </c>
      <c r="Q18" s="41">
        <v>750</v>
      </c>
      <c r="R18" s="41">
        <v>750</v>
      </c>
    </row>
    <row r="19" spans="2:18" hidden="1" x14ac:dyDescent="0.25">
      <c r="B19" s="42" t="s">
        <v>44</v>
      </c>
      <c r="C19" s="33"/>
      <c r="D19" s="43">
        <f>SUM(D18*D15)</f>
        <v>0</v>
      </c>
      <c r="E19" s="43"/>
      <c r="F19" s="43">
        <f>SUM(F18*F15)</f>
        <v>0</v>
      </c>
      <c r="G19" s="43">
        <f>SUM(G18*G15)</f>
        <v>0</v>
      </c>
      <c r="H19" s="43"/>
      <c r="I19" s="43"/>
      <c r="J19" s="43"/>
      <c r="K19" s="43">
        <f>SUM(K18*K15)</f>
        <v>0</v>
      </c>
      <c r="L19" s="43"/>
      <c r="M19" s="43">
        <v>11250</v>
      </c>
      <c r="N19" s="43"/>
      <c r="O19" s="43"/>
      <c r="P19" s="43"/>
      <c r="Q19" s="43"/>
      <c r="R19" s="43"/>
    </row>
    <row r="20" spans="2:18" x14ac:dyDescent="0.25">
      <c r="B20" s="44"/>
      <c r="C20" s="45"/>
      <c r="D20" s="46"/>
      <c r="E20" s="46"/>
      <c r="F20" s="46"/>
      <c r="G20" s="47"/>
      <c r="H20" s="46"/>
      <c r="I20" s="46"/>
      <c r="J20" s="46"/>
      <c r="K20" s="46"/>
      <c r="L20" s="46"/>
      <c r="M20" s="47"/>
      <c r="N20" s="47"/>
      <c r="O20" s="47"/>
      <c r="P20" s="47"/>
      <c r="Q20" s="47"/>
      <c r="R20" s="47"/>
    </row>
    <row r="21" spans="2:18" ht="19.5" customHeight="1" x14ac:dyDescent="0.25">
      <c r="B21" s="48" t="s">
        <v>45</v>
      </c>
      <c r="C21" s="48"/>
      <c r="D21" s="48"/>
      <c r="E21" s="48"/>
      <c r="F21" s="48"/>
      <c r="G21" s="48"/>
      <c r="H21" s="49"/>
      <c r="I21" s="49"/>
      <c r="J21" s="49"/>
      <c r="K21" s="49"/>
      <c r="L21" s="49"/>
      <c r="M21" s="50"/>
      <c r="N21" s="50"/>
      <c r="O21" s="50"/>
      <c r="P21" s="50"/>
      <c r="Q21" s="50"/>
      <c r="R21" s="50"/>
    </row>
    <row r="22" spans="2:18" x14ac:dyDescent="0.25">
      <c r="B22" s="51" t="s">
        <v>46</v>
      </c>
      <c r="C22" s="33"/>
      <c r="D22" s="52">
        <f t="shared" ref="D22:R22" si="1">(D15)*(D18)</f>
        <v>0</v>
      </c>
      <c r="E22" s="52">
        <f t="shared" si="1"/>
        <v>0</v>
      </c>
      <c r="F22" s="52">
        <f t="shared" si="1"/>
        <v>0</v>
      </c>
      <c r="G22" s="52">
        <f t="shared" si="1"/>
        <v>0</v>
      </c>
      <c r="H22" s="52">
        <f t="shared" si="1"/>
        <v>0</v>
      </c>
      <c r="I22" s="52">
        <f t="shared" si="1"/>
        <v>0</v>
      </c>
      <c r="J22" s="52">
        <f t="shared" si="1"/>
        <v>0</v>
      </c>
      <c r="K22" s="52">
        <f t="shared" si="1"/>
        <v>0</v>
      </c>
      <c r="L22" s="52">
        <f t="shared" si="1"/>
        <v>0</v>
      </c>
      <c r="M22" s="52">
        <f t="shared" si="1"/>
        <v>0</v>
      </c>
      <c r="N22" s="52">
        <f t="shared" si="1"/>
        <v>0</v>
      </c>
      <c r="O22" s="52">
        <f t="shared" si="1"/>
        <v>0</v>
      </c>
      <c r="P22" s="52">
        <f t="shared" si="1"/>
        <v>0</v>
      </c>
      <c r="Q22" s="52">
        <f t="shared" si="1"/>
        <v>0</v>
      </c>
      <c r="R22" s="52">
        <f t="shared" si="1"/>
        <v>0</v>
      </c>
    </row>
    <row r="23" spans="2:18" ht="18.75" x14ac:dyDescent="0.25">
      <c r="B23" s="53" t="s">
        <v>47</v>
      </c>
      <c r="C23" s="54">
        <f>SUM(D22:R22)</f>
        <v>0</v>
      </c>
      <c r="D23" s="55"/>
      <c r="E23" s="56"/>
      <c r="F23" s="56"/>
      <c r="G23" s="56"/>
      <c r="H23" s="56"/>
      <c r="I23" s="56"/>
      <c r="J23" s="56"/>
      <c r="K23" s="56"/>
      <c r="L23" s="56"/>
      <c r="M23" s="56"/>
    </row>
    <row r="25" spans="2:18" ht="57.75" customHeight="1" x14ac:dyDescent="0.25"/>
  </sheetData>
  <sheetProtection algorithmName="SHA-512" hashValue="cZGi7RGpJGMKxWdlP3ttPWZlv5J2LHQ6y9fh24S2g49sxME2aZkeqIRxVJZYWN9gL7JiY2NFIhjC2Y5/Woiolw==" saltValue="bxZ/LwM/JnYRF9I+dmqXkw==" spinCount="100000" sheet="1" objects="1" scenarios="1"/>
  <mergeCells count="6">
    <mergeCell ref="B21:G21"/>
    <mergeCell ref="B3:G3"/>
    <mergeCell ref="B5:G5"/>
    <mergeCell ref="B6:C8"/>
    <mergeCell ref="A11:A13"/>
    <mergeCell ref="B17:G17"/>
  </mergeCells>
  <pageMargins left="0.7" right="0.7" top="0.75" bottom="0.75" header="0.3" footer="0.3"/>
  <pageSetup paperSize="9" orientation="portrait" r:id="rId1"/>
  <headerFooter>
    <oddHeader>&amp;R&amp;"Calibri"&amp;10&amp;KFF0000Information 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Hocking</dc:creator>
  <cp:lastModifiedBy>Dave Hocking</cp:lastModifiedBy>
  <dcterms:created xsi:type="dcterms:W3CDTF">2023-12-22T10:14:01Z</dcterms:created>
  <dcterms:modified xsi:type="dcterms:W3CDTF">2023-12-22T11:19:27Z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6fbf66-0409-43ad-a1a7-9f18b408c743_Enabled">
    <vt:lpwstr>true</vt:lpwstr>
  </property>
  <property fmtid="{D5CDD505-2E9C-101B-9397-08002B2CF9AE}" pid="3" name="MSIP_Label_516fbf66-0409-43ad-a1a7-9f18b408c743_SetDate">
    <vt:lpwstr>2023-12-22T11:19:27Z</vt:lpwstr>
  </property>
  <property fmtid="{D5CDD505-2E9C-101B-9397-08002B2CF9AE}" pid="4" name="MSIP_Label_516fbf66-0409-43ad-a1a7-9f18b408c743_Method">
    <vt:lpwstr>Privileged</vt:lpwstr>
  </property>
  <property fmtid="{D5CDD505-2E9C-101B-9397-08002B2CF9AE}" pid="5" name="MSIP_Label_516fbf66-0409-43ad-a1a7-9f18b408c743_Name">
    <vt:lpwstr>CONFIDENTIAL</vt:lpwstr>
  </property>
  <property fmtid="{D5CDD505-2E9C-101B-9397-08002B2CF9AE}" pid="6" name="MSIP_Label_516fbf66-0409-43ad-a1a7-9f18b408c743_SiteId">
    <vt:lpwstr>efaa16aa-d1de-4d58-ba2e-2833fdfdd29f</vt:lpwstr>
  </property>
  <property fmtid="{D5CDD505-2E9C-101B-9397-08002B2CF9AE}" pid="7" name="MSIP_Label_516fbf66-0409-43ad-a1a7-9f18b408c743_ActionId">
    <vt:lpwstr>a3068647-6bc6-4d67-b987-7d79e8b4147c</vt:lpwstr>
  </property>
  <property fmtid="{D5CDD505-2E9C-101B-9397-08002B2CF9AE}" pid="8" name="MSIP_Label_516fbf66-0409-43ad-a1a7-9f18b408c743_ContentBits">
    <vt:lpwstr>1</vt:lpwstr>
  </property>
</Properties>
</file>