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jl5y9DTgAlEm602skMLd577NPprRs9y252XLTnfQgX173deunu2Om4r21VE9mbzYSQYhFT0taT4obdHqHLPEeA==" workbookSaltValue="efEVkfa8yGgLGK8oBlYLYQ=="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199" i="6" l="1"/>
  <c r="G199" i="6"/>
  <c r="E199" i="6"/>
  <c r="F150" i="6"/>
  <c r="G150" i="6"/>
  <c r="E150" i="6"/>
  <c r="F101" i="6"/>
  <c r="G101" i="6"/>
  <c r="E101" i="6"/>
  <c r="F52" i="6"/>
  <c r="G52" i="6"/>
  <c r="E52" i="6"/>
  <c r="B14" i="8" l="1"/>
  <c r="D14" i="8" s="1"/>
  <c r="B13" i="8"/>
  <c r="D13" i="8" s="1"/>
  <c r="B11" i="8"/>
  <c r="D11" i="8" s="1"/>
  <c r="B10" i="8"/>
  <c r="D10" i="8" s="1"/>
  <c r="B9" i="8"/>
  <c r="D9" i="8" s="1"/>
  <c r="G240" i="6"/>
  <c r="F240" i="6"/>
  <c r="E240" i="6"/>
  <c r="G225" i="6"/>
  <c r="F225" i="6"/>
  <c r="E225" i="6"/>
  <c r="B12" i="8"/>
  <c r="D12" i="8" s="1"/>
  <c r="D15" i="8" l="1"/>
  <c r="C3" i="7"/>
  <c r="C3" i="8"/>
  <c r="C3" i="6"/>
  <c r="A12" i="5" l="1"/>
  <c r="A11" i="5"/>
</calcChain>
</file>

<file path=xl/sharedStrings.xml><?xml version="1.0" encoding="utf-8"?>
<sst xmlns="http://schemas.openxmlformats.org/spreadsheetml/2006/main" count="944" uniqueCount="177">
  <si>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</si>
  <si>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</si>
  <si>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</si>
  <si>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</si>
  <si>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</si>
  <si>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</si>
  <si>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</si>
  <si>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</si>
  <si>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</si>
  <si>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</si>
  <si>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</si>
  <si>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</si>
  <si>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</si>
  <si>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</si>
  <si>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</si>
  <si>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</si>
  <si>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</si>
  <si>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</si>
  <si>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</si>
  <si>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</si>
  <si>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</si>
  <si>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</si>
  <si>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</si>
  <si>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</si>
  <si>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</si>
  <si>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</si>
  <si>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</si>
  <si>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</si>
  <si>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</si>
  <si>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</si>
  <si>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</si>
  <si>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</si>
  <si>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</si>
  <si>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</si>
  <si>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</si>
  <si>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</si>
  <si>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</si>
  <si>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</si>
  <si>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</si>
  <si>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</si>
  <si>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</si>
  <si>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</si>
  <si>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</si>
  <si>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</si>
  <si>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</si>
  <si>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</si>
  <si>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</si>
  <si>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Decription</t>
  </si>
  <si>
    <t>UOM</t>
  </si>
  <si>
    <t>Net price to be evaluated (Includes standard delivery - UK Mainland 3 - 5 days</t>
  </si>
  <si>
    <t>Non evaluated (Includes standard delivery - UK Non Mainland 3 - 5 days)</t>
  </si>
  <si>
    <t>Non evaluated (UK Mainland Next Day delivery)</t>
  </si>
  <si>
    <t>Basic Range</t>
  </si>
  <si>
    <t>Wall Unit</t>
  </si>
  <si>
    <t>Carcass Nominal Wall Thickness 15mm - 18mm - 300mm(w) x 720mm(h) x 300mm(d)</t>
  </si>
  <si>
    <t>EA</t>
  </si>
  <si>
    <t>Carcass Nominal Wall Thickness 15mm - 18mm - 400mm(w) x 720mm(h) x 300mm(d)</t>
  </si>
  <si>
    <t>Carcass Nominal Wall Thickness 15mm - 18mm - 500mm(w) x 720mm(h) x 300mm(d)</t>
  </si>
  <si>
    <t>Carcass Nominal Wall Thickness 15mm - 18mm - 600mm(w) x 720mm(h) x 300mm(d)</t>
  </si>
  <si>
    <t>Carcass Nominal Wall Thickness 15mm - 18mm - 800mm(w) x 720mm(h) x 300mm(d)</t>
  </si>
  <si>
    <t>Carcass Nominal Wall Thickness 15mm - 18mm - 1,000mm(w) x 720mm(h) x 300mm(d)</t>
  </si>
  <si>
    <t>Base Unit</t>
  </si>
  <si>
    <t>Carcass Nominal Wall Thickness 15mm - 18mm - 300mm(w) x 870mm(h) x 570mm(d)</t>
  </si>
  <si>
    <t>Carcass Nominal Wall Thickness 15mm - 18mm - 400mm(w) x 870mm(h) x 570mm(d)</t>
  </si>
  <si>
    <t>Carcass Nominal Wall Thickness 15mm - 18mm - 500mm(w) x 870mm(h) x 570mm(d)</t>
  </si>
  <si>
    <t>Carcass Nominal Wall Thickness 15mm - 18mm 600mm(w) x 870mm(h) x 570mm(d)</t>
  </si>
  <si>
    <t>Carcass Nominal Wall Thickness 15mm - 18mm - 800mm(w) x 870mm(h) x 570mm(d)</t>
  </si>
  <si>
    <t>Carcass Nominal Wall Thickness 15mm - 18mm - 1,000mm(w) x 870mm(h) x 570mm(d)</t>
  </si>
  <si>
    <t>Larder Unit</t>
  </si>
  <si>
    <t>Carcass Nominal Wall Thickness 15mm - 18mm - 600mm(w) x 2000mm+(h) x 570mm(d)</t>
  </si>
  <si>
    <t>Oven Housing Unit</t>
  </si>
  <si>
    <t>Plinth</t>
  </si>
  <si>
    <t>150mm high square edge - 2600mm - 3000mm</t>
  </si>
  <si>
    <t>Drawer Unit</t>
  </si>
  <si>
    <t>Kitchen drawer with basic front and handle - 500mm - regular close</t>
  </si>
  <si>
    <t>Kitchen drawer with high gloss / premium front and handle - 500mm - regular close</t>
  </si>
  <si>
    <t>Kitchen drawer with basic front and handle - 500mm - soft close</t>
  </si>
  <si>
    <t>Kitchen drawer with high gloss / premium front and handle - 500mm - soft close</t>
  </si>
  <si>
    <t>Basic Door</t>
  </si>
  <si>
    <t>Door, complete with hinges and handle - 300mm(w) x 720mm(h)</t>
  </si>
  <si>
    <t>Door, complete with hinges and handle - 400mm(w) x 720mm(h)</t>
  </si>
  <si>
    <t>Door, complete with hinges and handle - 500mm(w) x 720mm(h)</t>
  </si>
  <si>
    <t>Door, complete with hinges and handle - 600mm(w) x 720mm(h)</t>
  </si>
  <si>
    <t>Door, complete with hinges and handle - 800mm(w) x 720mm(h)</t>
  </si>
  <si>
    <t>Door, complete with hinges and handle - 1,000mm(w) x 720mm(h)</t>
  </si>
  <si>
    <t>Basic Larder Unit Door</t>
  </si>
  <si>
    <t>Door, complete with hinges and handle - 600mm(w) x 2000mm+(h)</t>
  </si>
  <si>
    <t>High Gloss / Premium Door</t>
  </si>
  <si>
    <t>High Gloss / Premium Larder Door (s)</t>
  </si>
  <si>
    <t>Worktop</t>
  </si>
  <si>
    <t>Laminate Worktop Round Edge - 2,000mm(l) x 600mm(d)</t>
  </si>
  <si>
    <t>Laminate Worktop Round Edge - 3,000mm(l) x 600mm(d)</t>
  </si>
  <si>
    <t>Laminate Worktop Square Edge - 2,000mm(l) x 600mm(d)</t>
  </si>
  <si>
    <t>Laminate Worktop Square Edge - 3,000mm(l) x 600mm(d)</t>
  </si>
  <si>
    <t>Corrian Worktop Round Edge - 2,000mm(l) x 600mm(d)</t>
  </si>
  <si>
    <t>Corrian Worktop Round Edge - 3,000mm(l) x 600mm(d)</t>
  </si>
  <si>
    <t>Granite Worktop Round Edge - 2,000mm(l) x 600mm(d)</t>
  </si>
  <si>
    <t>Granite Worktop Round Edge - 3,000mm(l) x 600mm(d)</t>
  </si>
  <si>
    <t>Price to be evaluated</t>
  </si>
  <si>
    <t>Mid Range</t>
  </si>
  <si>
    <t>Carcass Nominal Wall Thickness 15mm - 18mm - 600mm(w) x 870mm(h) x 570mm(d)</t>
  </si>
  <si>
    <t>Solid Wood Worktop Square Edge - 2,000mm(l) x 600mm(d)</t>
  </si>
  <si>
    <t>Solid Wood Worktop Square Edge - 3,000mm(l) x 600mm(d)</t>
  </si>
  <si>
    <t>Solid Wood Worktop Square Edge - 4,000mm(l) x 600mm(d)</t>
  </si>
  <si>
    <t>Total</t>
  </si>
  <si>
    <t>High Range</t>
  </si>
  <si>
    <t>Carcass Nominal Wall Thickness 15mm - 18mm - 300mm(w) x 720mm(h) x 300 / 320mm(d)</t>
  </si>
  <si>
    <t>Carcass Nominal Wall Thickness 15mm - 18mm - 400mm(w) x 720mm(h) x 300 / 320mm(d)</t>
  </si>
  <si>
    <t>Carcass Nominal Wall Thickness 15mm - 18mm - 500mm(w) x 720mm(h) x 300 / 320mm(d)</t>
  </si>
  <si>
    <t>Carcass Nominal Wall Thickness 15mm - 18mm - 600mm(w) x 720mm(h) x 300 / 320mm(d)</t>
  </si>
  <si>
    <t>Carcass Nominal Wall Thickness 15mm - 18mm - 800mm(w) x 720mm(h) x 300 / 320mm(d)</t>
  </si>
  <si>
    <t>Carcass Nominal Wall Thickness 15mm - 18mm - 1,000mm(w) x 720mm(h) x 300 / 320mm(d)</t>
  </si>
  <si>
    <t>150mm high square edge - 2600mm - 3000mm - 2600mm - 3000mm</t>
  </si>
  <si>
    <t>Laminate Worktop Square Edge - 2,000mm(l) x 620mm(d)</t>
  </si>
  <si>
    <t>Laminate Worktop Square Edge - 3,000mm(l) x 620mm(d)</t>
  </si>
  <si>
    <t>Solid Wood Worktop Square Edge - 2,000mm(l) x 620mm(d)</t>
  </si>
  <si>
    <t>Solid Wood Worktop Square Edge - 3,000mm(l) x 620mm(d)</t>
  </si>
  <si>
    <t>Solid Wood Worktop Square Edge - 4,000mm(l) x 620mm(d)</t>
  </si>
  <si>
    <t>DDA Compliant</t>
  </si>
  <si>
    <t>Carcass Nominal Wall Thickness 15mm - 18mm - 300mm(w) x 720mm(h) x 320mm(d)</t>
  </si>
  <si>
    <t>Carcass Nominal Wall Thickness 15mm - 18mm - 400mm(w) x 720mm(h) x 320mm(d)</t>
  </si>
  <si>
    <t>Carcass Nominal Wall Thickness 15mm - 18mm - 500mm(w) x 720mm(h) x 320mm(d)</t>
  </si>
  <si>
    <t>Carcass Nominal Wall Thickness 15mm - 18mm - 600mm(w) x 720mm(h) x 320mm(d)</t>
  </si>
  <si>
    <t>Carcass Nominal Wall Thickness 15mm - 18mm - 800mm(w) x 720mm(h) x 320mm(d)</t>
  </si>
  <si>
    <t>Carcass Nominal Wall Thickness 15mm - 18mm - 1,000mm(w) x 720mm(h) x 320mm(d)</t>
  </si>
  <si>
    <t>Accessories</t>
  </si>
  <si>
    <t>Sinks</t>
  </si>
  <si>
    <t>Budget Sink - Stainless Steel - 1 bowl inset with 1 tap hole</t>
  </si>
  <si>
    <t>Budget Sink - Stainless Steel - 1 bowl inset with 2 tap holes</t>
  </si>
  <si>
    <t>Budget Sink - Stainless Steel - 2 bowl 'sit on' with 1 tap hole</t>
  </si>
  <si>
    <t>Budget Sink - Stainless Steel - 2 bowl 'sit on' with 2 tap holes</t>
  </si>
  <si>
    <t>Premium Sink - Stainless Steel - 1 bowl inset with 1 tap hole</t>
  </si>
  <si>
    <t>Premium Sink - Stainless Steel - 1 bowl inset with 2 tap holes</t>
  </si>
  <si>
    <t>Premium Sink - Stainless Steel - 2 bowl 'sit on' with 1 tap hole</t>
  </si>
  <si>
    <t>Premium Sink - Stainless Steel - 2 bowl 'sit on' with 2 tap holes</t>
  </si>
  <si>
    <t>Budget Sink - Resin - 1 bowl inset with 1 tap hole</t>
  </si>
  <si>
    <t>Budget Sink - Resin - 1 bowl inset with 2 tap holes</t>
  </si>
  <si>
    <t>Budget Sink - Resin - 2 bowl 'sit on' with 1 tap hole</t>
  </si>
  <si>
    <t>Budget Sink - Resin - 2 bowl 'sit on' with 2 tap holes</t>
  </si>
  <si>
    <t>Premium Sink - Resin - 1 bowl inset with 1 tap hole</t>
  </si>
  <si>
    <t>Premium Sink - Resin - 1 bowl inset with 2 tap holes</t>
  </si>
  <si>
    <t>Premium Sink - Resin - 2 bowl 'sit on' with 1 tap hole</t>
  </si>
  <si>
    <t>Premium Sink - Resin - 2 bowl 'sit on' with 2 tap holes</t>
  </si>
  <si>
    <t>Taps</t>
  </si>
  <si>
    <t>Budget Taps - Monobloc chrome mixer tap</t>
  </si>
  <si>
    <t>Budget Taps - Pair chrome pillar taps</t>
  </si>
  <si>
    <t>Premium Taps - Monobloc chrome mixer tap</t>
  </si>
  <si>
    <t>Premium Taps - Pair chrome pillar taps</t>
  </si>
  <si>
    <t>Premium Taps - Combined waste &amp; overflow</t>
  </si>
  <si>
    <t>White Goods</t>
  </si>
  <si>
    <t>Ovens</t>
  </si>
  <si>
    <t>Budget Oven - electric - Built-in single oven</t>
  </si>
  <si>
    <t>Budget Oven - electric - Built-in double oven</t>
  </si>
  <si>
    <t>Premium Oven - electric - Built-in single oven</t>
  </si>
  <si>
    <t>Premium Oven - electric - Built-in double oven</t>
  </si>
  <si>
    <t>Hobs</t>
  </si>
  <si>
    <t>Budget Hob - electric - Built in four ring</t>
  </si>
  <si>
    <t>Premium Hob - electric - Built in four ring</t>
  </si>
  <si>
    <t>Extractor</t>
  </si>
  <si>
    <t>Premium Extractor - Built in</t>
  </si>
  <si>
    <t>Budget Extractor - Built in</t>
  </si>
  <si>
    <t>Freezer</t>
  </si>
  <si>
    <t>Budget Freezer - Under counter</t>
  </si>
  <si>
    <t>Premium Freezer - Under counter</t>
  </si>
  <si>
    <t>Basket Price</t>
  </si>
  <si>
    <t>Discount
Please note: This is the minimum % discount that will be applied to all further competitions through this framework agreement.</t>
  </si>
  <si>
    <t>Upstands</t>
  </si>
  <si>
    <t>Splashbacks</t>
  </si>
  <si>
    <t>Trims &amp; edging</t>
  </si>
  <si>
    <t>Yes / No</t>
  </si>
  <si>
    <t>Measuring Service</t>
  </si>
  <si>
    <t>Survey / Design</t>
  </si>
  <si>
    <t>Rate / hr</t>
  </si>
  <si>
    <t>Installation Rate</t>
  </si>
  <si>
    <t xml:space="preserve"> Attachment 3f - Price Matrix Lot 6 V2.0</t>
  </si>
  <si>
    <t>This is automatically calculated from your prices in Core Rates and will form your basket price used in the price evaluation at paragraph 12 of Attachment 2 - How to bid</t>
  </si>
  <si>
    <t>The figures entered here will not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</si>
</sst>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General;"/>
    <numFmt numFmtId="165" formatCode="&quot;£&quot;#,##0.00"/>
    <numFmt numFmtId="166" formatCode="&quot;£&quot;#,##0.00_);[Red]\(&quot;£&quot;#,##0.00\)"/>
    <numFmt numFmtId="167" formatCode="&quot;£&quot;#,##0.00;[Red]&quot;£&quot;#,##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0"/>
        <bgColor rgb="FFD8D8D8"/>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15">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5"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0" fontId="16" fillId="4" borderId="0" xfId="0" applyFont="1" applyFill="1" applyAlignment="1">
      <alignment horizontal="center" vertical="center" wrapText="1"/>
    </xf>
    <xf numFmtId="0" fontId="15" fillId="4" borderId="0" xfId="0" applyFont="1" applyFill="1" applyAlignment="1">
      <alignment horizontal="center" vertical="center" wrapText="1"/>
    </xf>
    <xf numFmtId="0" fontId="16" fillId="10" borderId="2" xfId="0" applyFont="1" applyFill="1" applyBorder="1" applyAlignment="1">
      <alignment horizontal="center" vertical="center"/>
    </xf>
    <xf numFmtId="165" fontId="15" fillId="10" borderId="2" xfId="0" applyNumberFormat="1" applyFont="1" applyFill="1" applyBorder="1" applyAlignment="1">
      <alignment horizontal="center" vertical="center" wrapText="1"/>
    </xf>
    <xf numFmtId="0" fontId="15" fillId="10" borderId="2" xfId="0" applyFont="1" applyFill="1" applyBorder="1" applyAlignment="1">
      <alignment horizontal="center" vertical="center"/>
    </xf>
    <xf numFmtId="0" fontId="16" fillId="0" borderId="2" xfId="0" applyFont="1" applyBorder="1" applyAlignment="1">
      <alignment horizontal="center" vertical="center"/>
    </xf>
    <xf numFmtId="165" fontId="15" fillId="13" borderId="20" xfId="0" applyNumberFormat="1" applyFont="1" applyFill="1" applyBorder="1" applyAlignment="1">
      <alignment horizontal="center" vertical="center" wrapText="1"/>
    </xf>
    <xf numFmtId="9" fontId="16" fillId="0" borderId="3" xfId="0" applyNumberFormat="1" applyFont="1" applyBorder="1" applyAlignment="1">
      <alignment horizontal="center" vertical="center"/>
    </xf>
    <xf numFmtId="166" fontId="16" fillId="14" borderId="2" xfId="0" applyNumberFormat="1" applyFont="1" applyFill="1" applyBorder="1" applyAlignment="1">
      <alignment horizontal="center" vertical="center"/>
    </xf>
    <xf numFmtId="10" fontId="15" fillId="10" borderId="2" xfId="0" applyNumberFormat="1" applyFont="1" applyFill="1" applyBorder="1" applyAlignment="1">
      <alignment horizontal="center" vertical="center" wrapText="1"/>
    </xf>
    <xf numFmtId="0" fontId="16" fillId="0" borderId="0" xfId="0" applyFont="1" applyAlignment="1">
      <alignment horizontal="center" vertical="center"/>
    </xf>
    <xf numFmtId="0" fontId="16" fillId="12" borderId="2" xfId="0" applyFont="1" applyFill="1" applyBorder="1" applyAlignment="1" applyProtection="1">
      <alignment horizontal="center" vertical="center"/>
      <protection locked="0"/>
    </xf>
    <xf numFmtId="167" fontId="16" fillId="15" borderId="20" xfId="0" applyNumberFormat="1" applyFont="1" applyFill="1" applyBorder="1" applyAlignment="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5" fillId="10" borderId="3" xfId="0" applyFont="1" applyFill="1" applyBorder="1" applyAlignment="1">
      <alignment horizontal="center" vertical="center"/>
    </xf>
    <xf numFmtId="0" fontId="15" fillId="10" borderId="4" xfId="0" applyFont="1" applyFill="1" applyBorder="1" applyAlignment="1">
      <alignment horizontal="center" vertical="center"/>
    </xf>
    <xf numFmtId="0" fontId="15" fillId="10" borderId="21" xfId="0" applyFont="1" applyFill="1" applyBorder="1" applyAlignment="1">
      <alignment horizontal="center" vertical="center"/>
    </xf>
    <xf numFmtId="0" fontId="25" fillId="8" borderId="20"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11" sqref="C11"/>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77" t="s">
        <v>174</v>
      </c>
      <c r="C6" s="78"/>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79" t="s">
        <v>3</v>
      </c>
      <c r="C8" s="80"/>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1" t="s">
        <v>0</v>
      </c>
      <c r="C10" s="78"/>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2" t="s">
        <v>2</v>
      </c>
      <c r="C12" s="78"/>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3" t="s">
        <v>1</v>
      </c>
      <c r="C14" s="78"/>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75"/>
      <c r="C16" s="76"/>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BKyDAORTeNjejKwwkVXVdVgQRlQW6j8JnoxudgJWkUdRE8PBgyWb7VoQPbfbC6nGmyZdg/L/yNAeANBc0LrJUg==" saltValue="mtMEKH54j0naUrD/QkChM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4" t="s">
        <v>13</v>
      </c>
      <c r="B1" s="85"/>
      <c r="C1" s="85"/>
      <c r="D1" s="85"/>
      <c r="E1" s="85"/>
      <c r="F1" s="86"/>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87" t="s">
        <v>5</v>
      </c>
      <c r="B3" s="88"/>
      <c r="C3" s="88"/>
      <c r="D3" s="88"/>
      <c r="E3" s="88"/>
      <c r="F3" s="89"/>
      <c r="G3" s="9"/>
      <c r="H3" s="9"/>
      <c r="I3" s="9"/>
      <c r="J3" s="9"/>
      <c r="K3" s="9"/>
      <c r="L3" s="9"/>
      <c r="M3" s="9"/>
      <c r="N3" s="9"/>
      <c r="O3" s="9"/>
      <c r="P3" s="9"/>
      <c r="Q3" s="9"/>
      <c r="R3" s="9"/>
      <c r="S3" s="9"/>
      <c r="T3" s="9"/>
      <c r="U3" s="9"/>
      <c r="V3" s="9"/>
      <c r="W3" s="9"/>
      <c r="X3" s="9"/>
      <c r="Y3" s="9"/>
      <c r="Z3" s="9"/>
    </row>
    <row r="4" spans="1:26" ht="14.25" customHeight="1" x14ac:dyDescent="0.35">
      <c r="A4" s="90"/>
      <c r="B4" s="91"/>
      <c r="C4" s="91"/>
      <c r="D4" s="91"/>
      <c r="E4" s="91"/>
      <c r="F4" s="92"/>
      <c r="G4" s="9"/>
      <c r="H4" s="9"/>
      <c r="I4" s="9"/>
      <c r="J4" s="9"/>
      <c r="K4" s="9"/>
      <c r="L4" s="9"/>
      <c r="M4" s="9"/>
      <c r="N4" s="9"/>
      <c r="O4" s="9"/>
      <c r="P4" s="9"/>
      <c r="Q4" s="9"/>
      <c r="R4" s="9"/>
      <c r="S4" s="9"/>
      <c r="T4" s="9"/>
      <c r="U4" s="9"/>
      <c r="V4" s="9"/>
      <c r="W4" s="9"/>
      <c r="X4" s="9"/>
      <c r="Y4" s="9"/>
      <c r="Z4" s="9"/>
    </row>
    <row r="5" spans="1:26" ht="14.25" customHeight="1" x14ac:dyDescent="0.35">
      <c r="A5" s="90"/>
      <c r="B5" s="91"/>
      <c r="C5" s="91"/>
      <c r="D5" s="91"/>
      <c r="E5" s="91"/>
      <c r="F5" s="92"/>
      <c r="G5" s="9"/>
      <c r="H5" s="9"/>
      <c r="I5" s="9"/>
      <c r="J5" s="9"/>
      <c r="K5" s="9"/>
      <c r="L5" s="9"/>
      <c r="M5" s="9"/>
      <c r="N5" s="9"/>
      <c r="O5" s="9"/>
      <c r="P5" s="9"/>
      <c r="Q5" s="9"/>
      <c r="R5" s="9"/>
      <c r="S5" s="9"/>
      <c r="T5" s="9"/>
      <c r="U5" s="9"/>
      <c r="V5" s="9"/>
      <c r="W5" s="9"/>
      <c r="X5" s="9"/>
      <c r="Y5" s="9"/>
      <c r="Z5" s="9"/>
    </row>
    <row r="6" spans="1:26" ht="14.25" customHeight="1" x14ac:dyDescent="0.35">
      <c r="A6" s="93"/>
      <c r="B6" s="94"/>
      <c r="C6" s="94"/>
      <c r="D6" s="94"/>
      <c r="E6" s="94"/>
      <c r="F6" s="95"/>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175</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176</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R8W6DJmEuAjRm0BDkl688eQfTNxm0EkrRFE7JFk84I0M8nzpEBThSOTISNY6mULJsuXQr5Wut0tHSMDM5+uZYw==" saltValue="Q0pyQeGic9HBB7mvsbazqg=="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96" t="s">
        <v>14</v>
      </c>
      <c r="B2" s="97"/>
      <c r="C2" s="97"/>
      <c r="D2" s="97"/>
      <c r="E2" s="97"/>
      <c r="F2" s="97"/>
      <c r="G2" s="97"/>
      <c r="H2" s="97"/>
      <c r="I2" s="97"/>
      <c r="J2" s="98"/>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99"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0"/>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kRELgpEbpmFkXw6ripLSzHEgZoJ62qrEuPj1Zc7i8SgRgjuv+Q+trxTXi/CoKKu8CzvmAu/Cto5IQxPPetZcvQ==" saltValue="FSQjWSA/pbRWb9h4qpPJv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40"/>
  <sheetViews>
    <sheetView workbookViewId="0">
      <selection activeCell="E240" sqref="E240"/>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05" t="s">
        <v>27</v>
      </c>
      <c r="B1" s="105"/>
      <c r="C1" s="105"/>
      <c r="D1" s="105"/>
      <c r="E1" s="105"/>
      <c r="F1" s="105"/>
      <c r="G1" s="105"/>
      <c r="H1" s="105"/>
      <c r="I1" s="105"/>
      <c r="J1" s="105"/>
      <c r="K1" s="105"/>
    </row>
    <row r="2" spans="1:11" ht="15.5" customHeight="1" x14ac:dyDescent="0.35">
      <c r="A2" s="106" t="s">
        <v>14</v>
      </c>
      <c r="B2" s="106"/>
      <c r="C2" s="106"/>
      <c r="D2" s="106"/>
      <c r="E2" s="106"/>
      <c r="F2" s="106"/>
      <c r="G2" s="106"/>
      <c r="H2" s="106"/>
      <c r="I2" s="106"/>
      <c r="J2" s="106"/>
      <c r="K2" s="106"/>
    </row>
    <row r="3" spans="1:11" x14ac:dyDescent="0.35">
      <c r="A3" s="103" t="s">
        <v>24</v>
      </c>
      <c r="B3" s="104"/>
      <c r="C3" s="107">
        <f>Coversheet!B16</f>
        <v>0</v>
      </c>
      <c r="D3" s="107"/>
      <c r="E3" s="107"/>
      <c r="F3" s="107"/>
      <c r="G3" s="107"/>
      <c r="H3" s="107"/>
      <c r="I3" s="107"/>
      <c r="J3" s="107"/>
      <c r="K3" s="107"/>
    </row>
    <row r="4" spans="1:11" x14ac:dyDescent="0.35">
      <c r="A4" s="103" t="s">
        <v>25</v>
      </c>
      <c r="B4" s="103"/>
      <c r="C4" s="103"/>
      <c r="D4" s="103"/>
      <c r="E4" s="103"/>
      <c r="F4" s="103"/>
      <c r="G4" s="103"/>
      <c r="H4" s="103"/>
      <c r="I4" s="103"/>
      <c r="J4" s="103"/>
      <c r="K4" s="103"/>
    </row>
    <row r="5" spans="1:11" ht="36.5" customHeight="1" x14ac:dyDescent="0.35">
      <c r="A5" s="101" t="s">
        <v>36</v>
      </c>
      <c r="B5" s="101"/>
      <c r="C5" s="101"/>
      <c r="D5" s="101"/>
      <c r="E5" s="101"/>
      <c r="F5" s="101"/>
      <c r="G5" s="101"/>
      <c r="H5" s="101"/>
      <c r="I5" s="101"/>
      <c r="J5" s="101"/>
      <c r="K5" s="101"/>
    </row>
    <row r="6" spans="1:11" ht="31" customHeight="1" x14ac:dyDescent="0.35">
      <c r="A6" s="102" t="s">
        <v>35</v>
      </c>
      <c r="B6" s="102"/>
      <c r="C6" s="102"/>
      <c r="D6" s="102"/>
      <c r="E6" s="102"/>
      <c r="F6" s="102"/>
      <c r="G6" s="102"/>
      <c r="H6" s="102"/>
      <c r="I6" s="102"/>
      <c r="J6" s="102"/>
      <c r="K6" s="102"/>
    </row>
    <row r="9" spans="1:11" ht="65" x14ac:dyDescent="0.35">
      <c r="A9" s="54" t="s">
        <v>45</v>
      </c>
      <c r="B9" s="54" t="s">
        <v>46</v>
      </c>
      <c r="C9" s="55" t="s">
        <v>47</v>
      </c>
      <c r="D9" s="54" t="s">
        <v>48</v>
      </c>
      <c r="E9" s="56" t="s">
        <v>49</v>
      </c>
      <c r="F9" s="56" t="s">
        <v>50</v>
      </c>
      <c r="G9" s="56" t="s">
        <v>51</v>
      </c>
    </row>
    <row r="10" spans="1:11" ht="50" x14ac:dyDescent="0.35">
      <c r="A10" s="57" t="s">
        <v>52</v>
      </c>
      <c r="B10" s="57" t="s">
        <v>53</v>
      </c>
      <c r="C10" s="57" t="s">
        <v>54</v>
      </c>
      <c r="D10" s="57" t="s">
        <v>55</v>
      </c>
      <c r="E10" s="60"/>
      <c r="F10" s="61"/>
      <c r="G10" s="61"/>
    </row>
    <row r="11" spans="1:11" ht="50" x14ac:dyDescent="0.35">
      <c r="A11" s="57" t="s">
        <v>52</v>
      </c>
      <c r="B11" s="57" t="s">
        <v>53</v>
      </c>
      <c r="C11" s="57" t="s">
        <v>56</v>
      </c>
      <c r="D11" s="57" t="s">
        <v>55</v>
      </c>
      <c r="E11" s="60"/>
      <c r="F11" s="61"/>
      <c r="G11" s="61"/>
    </row>
    <row r="12" spans="1:11" ht="50" x14ac:dyDescent="0.35">
      <c r="A12" s="57" t="s">
        <v>52</v>
      </c>
      <c r="B12" s="57" t="s">
        <v>53</v>
      </c>
      <c r="C12" s="57" t="s">
        <v>57</v>
      </c>
      <c r="D12" s="57" t="s">
        <v>55</v>
      </c>
      <c r="E12" s="60"/>
      <c r="F12" s="61"/>
      <c r="G12" s="61"/>
    </row>
    <row r="13" spans="1:11" ht="50" x14ac:dyDescent="0.35">
      <c r="A13" s="57" t="s">
        <v>52</v>
      </c>
      <c r="B13" s="57" t="s">
        <v>53</v>
      </c>
      <c r="C13" s="57" t="s">
        <v>58</v>
      </c>
      <c r="D13" s="57" t="s">
        <v>55</v>
      </c>
      <c r="E13" s="60"/>
      <c r="F13" s="61"/>
      <c r="G13" s="61"/>
    </row>
    <row r="14" spans="1:11" ht="50" x14ac:dyDescent="0.35">
      <c r="A14" s="57" t="s">
        <v>52</v>
      </c>
      <c r="B14" s="57" t="s">
        <v>53</v>
      </c>
      <c r="C14" s="57" t="s">
        <v>59</v>
      </c>
      <c r="D14" s="57" t="s">
        <v>55</v>
      </c>
      <c r="E14" s="60"/>
      <c r="F14" s="61"/>
      <c r="G14" s="61"/>
    </row>
    <row r="15" spans="1:11" ht="50" x14ac:dyDescent="0.35">
      <c r="A15" s="57" t="s">
        <v>52</v>
      </c>
      <c r="B15" s="57" t="s">
        <v>53</v>
      </c>
      <c r="C15" s="57" t="s">
        <v>60</v>
      </c>
      <c r="D15" s="57" t="s">
        <v>55</v>
      </c>
      <c r="E15" s="60"/>
      <c r="F15" s="61"/>
      <c r="G15" s="61"/>
    </row>
    <row r="16" spans="1:11" ht="50" x14ac:dyDescent="0.35">
      <c r="A16" s="57" t="s">
        <v>52</v>
      </c>
      <c r="B16" s="57" t="s">
        <v>61</v>
      </c>
      <c r="C16" s="57" t="s">
        <v>62</v>
      </c>
      <c r="D16" s="57" t="s">
        <v>55</v>
      </c>
      <c r="E16" s="60"/>
      <c r="F16" s="61"/>
      <c r="G16" s="61"/>
    </row>
    <row r="17" spans="1:7" ht="50" x14ac:dyDescent="0.35">
      <c r="A17" s="57" t="s">
        <v>52</v>
      </c>
      <c r="B17" s="57" t="s">
        <v>61</v>
      </c>
      <c r="C17" s="57" t="s">
        <v>63</v>
      </c>
      <c r="D17" s="57" t="s">
        <v>55</v>
      </c>
      <c r="E17" s="60"/>
      <c r="F17" s="61"/>
      <c r="G17" s="61"/>
    </row>
    <row r="18" spans="1:7" ht="50" x14ac:dyDescent="0.35">
      <c r="A18" s="57" t="s">
        <v>52</v>
      </c>
      <c r="B18" s="57" t="s">
        <v>61</v>
      </c>
      <c r="C18" s="57" t="s">
        <v>64</v>
      </c>
      <c r="D18" s="57" t="s">
        <v>55</v>
      </c>
      <c r="E18" s="60"/>
      <c r="F18" s="61"/>
      <c r="G18" s="61"/>
    </row>
    <row r="19" spans="1:7" ht="50" x14ac:dyDescent="0.35">
      <c r="A19" s="57" t="s">
        <v>52</v>
      </c>
      <c r="B19" s="57" t="s">
        <v>61</v>
      </c>
      <c r="C19" s="57" t="s">
        <v>65</v>
      </c>
      <c r="D19" s="57" t="s">
        <v>55</v>
      </c>
      <c r="E19" s="60"/>
      <c r="F19" s="61"/>
      <c r="G19" s="61"/>
    </row>
    <row r="20" spans="1:7" ht="50" x14ac:dyDescent="0.35">
      <c r="A20" s="57" t="s">
        <v>52</v>
      </c>
      <c r="B20" s="57" t="s">
        <v>61</v>
      </c>
      <c r="C20" s="57" t="s">
        <v>66</v>
      </c>
      <c r="D20" s="57" t="s">
        <v>55</v>
      </c>
      <c r="E20" s="60"/>
      <c r="F20" s="61"/>
      <c r="G20" s="61"/>
    </row>
    <row r="21" spans="1:7" ht="50" x14ac:dyDescent="0.35">
      <c r="A21" s="57" t="s">
        <v>52</v>
      </c>
      <c r="B21" s="57" t="s">
        <v>61</v>
      </c>
      <c r="C21" s="57" t="s">
        <v>67</v>
      </c>
      <c r="D21" s="57" t="s">
        <v>55</v>
      </c>
      <c r="E21" s="60"/>
      <c r="F21" s="61"/>
      <c r="G21" s="61"/>
    </row>
    <row r="22" spans="1:7" ht="50" x14ac:dyDescent="0.35">
      <c r="A22" s="57" t="s">
        <v>52</v>
      </c>
      <c r="B22" s="57" t="s">
        <v>68</v>
      </c>
      <c r="C22" s="57" t="s">
        <v>69</v>
      </c>
      <c r="D22" s="57" t="s">
        <v>55</v>
      </c>
      <c r="E22" s="60"/>
      <c r="F22" s="61"/>
      <c r="G22" s="61"/>
    </row>
    <row r="23" spans="1:7" ht="50" x14ac:dyDescent="0.35">
      <c r="A23" s="57" t="s">
        <v>52</v>
      </c>
      <c r="B23" s="57" t="s">
        <v>70</v>
      </c>
      <c r="C23" s="57" t="s">
        <v>69</v>
      </c>
      <c r="D23" s="57" t="s">
        <v>55</v>
      </c>
      <c r="E23" s="60"/>
      <c r="F23" s="61"/>
      <c r="G23" s="61"/>
    </row>
    <row r="24" spans="1:7" ht="25" x14ac:dyDescent="0.35">
      <c r="A24" s="57" t="s">
        <v>52</v>
      </c>
      <c r="B24" s="57" t="s">
        <v>71</v>
      </c>
      <c r="C24" s="57" t="s">
        <v>72</v>
      </c>
      <c r="D24" s="57" t="s">
        <v>55</v>
      </c>
      <c r="E24" s="60"/>
      <c r="F24" s="61"/>
      <c r="G24" s="61"/>
    </row>
    <row r="25" spans="1:7" ht="37.5" x14ac:dyDescent="0.35">
      <c r="A25" s="57" t="s">
        <v>52</v>
      </c>
      <c r="B25" s="57" t="s">
        <v>73</v>
      </c>
      <c r="C25" s="57" t="s">
        <v>74</v>
      </c>
      <c r="D25" s="57" t="s">
        <v>55</v>
      </c>
      <c r="E25" s="60"/>
      <c r="F25" s="61"/>
      <c r="G25" s="61"/>
    </row>
    <row r="26" spans="1:7" ht="50" x14ac:dyDescent="0.35">
      <c r="A26" s="57" t="s">
        <v>52</v>
      </c>
      <c r="B26" s="57" t="s">
        <v>73</v>
      </c>
      <c r="C26" s="57" t="s">
        <v>75</v>
      </c>
      <c r="D26" s="57" t="s">
        <v>55</v>
      </c>
      <c r="E26" s="60"/>
      <c r="F26" s="61"/>
      <c r="G26" s="61"/>
    </row>
    <row r="27" spans="1:7" ht="37.5" x14ac:dyDescent="0.35">
      <c r="A27" s="57" t="s">
        <v>52</v>
      </c>
      <c r="B27" s="57" t="s">
        <v>73</v>
      </c>
      <c r="C27" s="57" t="s">
        <v>76</v>
      </c>
      <c r="D27" s="57" t="s">
        <v>55</v>
      </c>
      <c r="E27" s="60"/>
      <c r="F27" s="61"/>
      <c r="G27" s="61"/>
    </row>
    <row r="28" spans="1:7" ht="37.5" x14ac:dyDescent="0.35">
      <c r="A28" s="57" t="s">
        <v>52</v>
      </c>
      <c r="B28" s="57" t="s">
        <v>73</v>
      </c>
      <c r="C28" s="57" t="s">
        <v>77</v>
      </c>
      <c r="D28" s="57" t="s">
        <v>55</v>
      </c>
      <c r="E28" s="60"/>
      <c r="F28" s="61"/>
      <c r="G28" s="61"/>
    </row>
    <row r="29" spans="1:7" ht="37.5" x14ac:dyDescent="0.35">
      <c r="A29" s="57" t="s">
        <v>52</v>
      </c>
      <c r="B29" s="57" t="s">
        <v>78</v>
      </c>
      <c r="C29" s="57" t="s">
        <v>79</v>
      </c>
      <c r="D29" s="57" t="s">
        <v>55</v>
      </c>
      <c r="E29" s="60"/>
      <c r="F29" s="61"/>
      <c r="G29" s="61"/>
    </row>
    <row r="30" spans="1:7" ht="37.5" x14ac:dyDescent="0.35">
      <c r="A30" s="57" t="s">
        <v>52</v>
      </c>
      <c r="B30" s="57" t="s">
        <v>78</v>
      </c>
      <c r="C30" s="57" t="s">
        <v>80</v>
      </c>
      <c r="D30" s="57" t="s">
        <v>55</v>
      </c>
      <c r="E30" s="60"/>
      <c r="F30" s="61"/>
      <c r="G30" s="61"/>
    </row>
    <row r="31" spans="1:7" ht="37.5" x14ac:dyDescent="0.35">
      <c r="A31" s="57" t="s">
        <v>52</v>
      </c>
      <c r="B31" s="57" t="s">
        <v>78</v>
      </c>
      <c r="C31" s="57" t="s">
        <v>81</v>
      </c>
      <c r="D31" s="57" t="s">
        <v>55</v>
      </c>
      <c r="E31" s="60"/>
      <c r="F31" s="61"/>
      <c r="G31" s="61"/>
    </row>
    <row r="32" spans="1:7" ht="37.5" x14ac:dyDescent="0.35">
      <c r="A32" s="57" t="s">
        <v>52</v>
      </c>
      <c r="B32" s="57" t="s">
        <v>78</v>
      </c>
      <c r="C32" s="57" t="s">
        <v>82</v>
      </c>
      <c r="D32" s="57" t="s">
        <v>55</v>
      </c>
      <c r="E32" s="60"/>
      <c r="F32" s="61"/>
      <c r="G32" s="61"/>
    </row>
    <row r="33" spans="1:7" ht="37.5" x14ac:dyDescent="0.35">
      <c r="A33" s="57" t="s">
        <v>52</v>
      </c>
      <c r="B33" s="57" t="s">
        <v>78</v>
      </c>
      <c r="C33" s="57" t="s">
        <v>83</v>
      </c>
      <c r="D33" s="57" t="s">
        <v>55</v>
      </c>
      <c r="E33" s="60"/>
      <c r="F33" s="61"/>
      <c r="G33" s="61"/>
    </row>
    <row r="34" spans="1:7" ht="37.5" x14ac:dyDescent="0.35">
      <c r="A34" s="57" t="s">
        <v>52</v>
      </c>
      <c r="B34" s="57" t="s">
        <v>78</v>
      </c>
      <c r="C34" s="57" t="s">
        <v>84</v>
      </c>
      <c r="D34" s="57" t="s">
        <v>55</v>
      </c>
      <c r="E34" s="60"/>
      <c r="F34" s="61"/>
      <c r="G34" s="61"/>
    </row>
    <row r="35" spans="1:7" ht="37.5" x14ac:dyDescent="0.35">
      <c r="A35" s="57" t="s">
        <v>52</v>
      </c>
      <c r="B35" s="57" t="s">
        <v>85</v>
      </c>
      <c r="C35" s="57" t="s">
        <v>86</v>
      </c>
      <c r="D35" s="57" t="s">
        <v>55</v>
      </c>
      <c r="E35" s="60"/>
      <c r="F35" s="61"/>
      <c r="G35" s="61"/>
    </row>
    <row r="36" spans="1:7" ht="37.5" x14ac:dyDescent="0.35">
      <c r="A36" s="57" t="s">
        <v>52</v>
      </c>
      <c r="B36" s="57" t="s">
        <v>87</v>
      </c>
      <c r="C36" s="57" t="s">
        <v>79</v>
      </c>
      <c r="D36" s="57" t="s">
        <v>55</v>
      </c>
      <c r="E36" s="60"/>
      <c r="F36" s="61"/>
      <c r="G36" s="61"/>
    </row>
    <row r="37" spans="1:7" ht="37.5" x14ac:dyDescent="0.35">
      <c r="A37" s="57" t="s">
        <v>52</v>
      </c>
      <c r="B37" s="57" t="s">
        <v>87</v>
      </c>
      <c r="C37" s="57" t="s">
        <v>80</v>
      </c>
      <c r="D37" s="57" t="s">
        <v>55</v>
      </c>
      <c r="E37" s="60"/>
      <c r="F37" s="61"/>
      <c r="G37" s="61"/>
    </row>
    <row r="38" spans="1:7" ht="37.5" x14ac:dyDescent="0.35">
      <c r="A38" s="57" t="s">
        <v>52</v>
      </c>
      <c r="B38" s="57" t="s">
        <v>87</v>
      </c>
      <c r="C38" s="57" t="s">
        <v>81</v>
      </c>
      <c r="D38" s="57" t="s">
        <v>55</v>
      </c>
      <c r="E38" s="60"/>
      <c r="F38" s="61"/>
      <c r="G38" s="61"/>
    </row>
    <row r="39" spans="1:7" ht="37.5" x14ac:dyDescent="0.35">
      <c r="A39" s="57" t="s">
        <v>52</v>
      </c>
      <c r="B39" s="57" t="s">
        <v>87</v>
      </c>
      <c r="C39" s="57" t="s">
        <v>82</v>
      </c>
      <c r="D39" s="57" t="s">
        <v>55</v>
      </c>
      <c r="E39" s="60"/>
      <c r="F39" s="61"/>
      <c r="G39" s="61"/>
    </row>
    <row r="40" spans="1:7" ht="37.5" x14ac:dyDescent="0.35">
      <c r="A40" s="57" t="s">
        <v>52</v>
      </c>
      <c r="B40" s="57" t="s">
        <v>87</v>
      </c>
      <c r="C40" s="57" t="s">
        <v>83</v>
      </c>
      <c r="D40" s="57" t="s">
        <v>55</v>
      </c>
      <c r="E40" s="60"/>
      <c r="F40" s="61"/>
      <c r="G40" s="61"/>
    </row>
    <row r="41" spans="1:7" ht="37.5" x14ac:dyDescent="0.35">
      <c r="A41" s="57" t="s">
        <v>52</v>
      </c>
      <c r="B41" s="57" t="s">
        <v>87</v>
      </c>
      <c r="C41" s="57" t="s">
        <v>84</v>
      </c>
      <c r="D41" s="57" t="s">
        <v>55</v>
      </c>
      <c r="E41" s="60"/>
      <c r="F41" s="61"/>
      <c r="G41" s="61"/>
    </row>
    <row r="42" spans="1:7" ht="37.5" x14ac:dyDescent="0.35">
      <c r="A42" s="57" t="s">
        <v>52</v>
      </c>
      <c r="B42" s="57" t="s">
        <v>88</v>
      </c>
      <c r="C42" s="57" t="s">
        <v>86</v>
      </c>
      <c r="D42" s="57" t="s">
        <v>55</v>
      </c>
      <c r="E42" s="60"/>
      <c r="F42" s="61"/>
      <c r="G42" s="61"/>
    </row>
    <row r="43" spans="1:7" ht="37.5" x14ac:dyDescent="0.35">
      <c r="A43" s="57" t="s">
        <v>52</v>
      </c>
      <c r="B43" s="57" t="s">
        <v>89</v>
      </c>
      <c r="C43" s="57" t="s">
        <v>90</v>
      </c>
      <c r="D43" s="57" t="s">
        <v>55</v>
      </c>
      <c r="E43" s="60"/>
      <c r="F43" s="61"/>
      <c r="G43" s="61"/>
    </row>
    <row r="44" spans="1:7" ht="37.5" x14ac:dyDescent="0.35">
      <c r="A44" s="57" t="s">
        <v>52</v>
      </c>
      <c r="B44" s="57" t="s">
        <v>89</v>
      </c>
      <c r="C44" s="57" t="s">
        <v>91</v>
      </c>
      <c r="D44" s="57" t="s">
        <v>55</v>
      </c>
      <c r="E44" s="60"/>
      <c r="F44" s="61"/>
      <c r="G44" s="61"/>
    </row>
    <row r="45" spans="1:7" ht="37.5" x14ac:dyDescent="0.35">
      <c r="A45" s="57" t="s">
        <v>52</v>
      </c>
      <c r="B45" s="57" t="s">
        <v>89</v>
      </c>
      <c r="C45" s="57" t="s">
        <v>92</v>
      </c>
      <c r="D45" s="57" t="s">
        <v>55</v>
      </c>
      <c r="E45" s="60"/>
      <c r="F45" s="61"/>
      <c r="G45" s="61"/>
    </row>
    <row r="46" spans="1:7" ht="37.5" x14ac:dyDescent="0.35">
      <c r="A46" s="57" t="s">
        <v>52</v>
      </c>
      <c r="B46" s="57" t="s">
        <v>89</v>
      </c>
      <c r="C46" s="57" t="s">
        <v>93</v>
      </c>
      <c r="D46" s="57" t="s">
        <v>55</v>
      </c>
      <c r="E46" s="60"/>
      <c r="F46" s="61"/>
      <c r="G46" s="61"/>
    </row>
    <row r="47" spans="1:7" ht="37.5" x14ac:dyDescent="0.35">
      <c r="A47" s="57" t="s">
        <v>52</v>
      </c>
      <c r="B47" s="57" t="s">
        <v>89</v>
      </c>
      <c r="C47" s="57" t="s">
        <v>94</v>
      </c>
      <c r="D47" s="57" t="s">
        <v>55</v>
      </c>
      <c r="E47" s="60"/>
      <c r="F47" s="61"/>
      <c r="G47" s="61"/>
    </row>
    <row r="48" spans="1:7" ht="37.5" x14ac:dyDescent="0.35">
      <c r="A48" s="57" t="s">
        <v>52</v>
      </c>
      <c r="B48" s="57" t="s">
        <v>89</v>
      </c>
      <c r="C48" s="57" t="s">
        <v>95</v>
      </c>
      <c r="D48" s="57" t="s">
        <v>55</v>
      </c>
      <c r="E48" s="60"/>
      <c r="F48" s="61"/>
      <c r="G48" s="61"/>
    </row>
    <row r="49" spans="1:7" ht="37.5" x14ac:dyDescent="0.35">
      <c r="A49" s="57" t="s">
        <v>52</v>
      </c>
      <c r="B49" s="57" t="s">
        <v>89</v>
      </c>
      <c r="C49" s="57" t="s">
        <v>96</v>
      </c>
      <c r="D49" s="57" t="s">
        <v>55</v>
      </c>
      <c r="E49" s="60"/>
      <c r="F49" s="61"/>
      <c r="G49" s="61"/>
    </row>
    <row r="50" spans="1:7" ht="37.5" x14ac:dyDescent="0.35">
      <c r="A50" s="57" t="s">
        <v>52</v>
      </c>
      <c r="B50" s="57" t="s">
        <v>89</v>
      </c>
      <c r="C50" s="57" t="s">
        <v>97</v>
      </c>
      <c r="D50" s="57" t="s">
        <v>55</v>
      </c>
      <c r="E50" s="60"/>
      <c r="F50" s="61"/>
      <c r="G50" s="61"/>
    </row>
    <row r="51" spans="1:7" x14ac:dyDescent="0.35">
      <c r="A51" s="57"/>
      <c r="B51" s="57"/>
      <c r="C51" s="57"/>
      <c r="D51" s="57"/>
      <c r="E51" s="57"/>
      <c r="F51" s="57"/>
      <c r="G51" s="57"/>
    </row>
    <row r="52" spans="1:7" x14ac:dyDescent="0.35">
      <c r="A52" s="54"/>
      <c r="B52" s="54"/>
      <c r="C52" s="108"/>
      <c r="D52" s="110"/>
      <c r="E52" s="58">
        <f>SUM(E10:E50)</f>
        <v>0</v>
      </c>
      <c r="F52" s="58">
        <f t="shared" ref="F52:G52" si="0">SUM(F10:F50)</f>
        <v>0</v>
      </c>
      <c r="G52" s="58">
        <f t="shared" si="0"/>
        <v>0</v>
      </c>
    </row>
    <row r="53" spans="1:7" x14ac:dyDescent="0.35">
      <c r="A53" s="63"/>
      <c r="B53" s="63"/>
      <c r="C53" s="63"/>
      <c r="D53" s="63"/>
      <c r="E53" s="63"/>
      <c r="F53" s="63"/>
      <c r="G53" s="63"/>
    </row>
    <row r="54" spans="1:7" x14ac:dyDescent="0.35">
      <c r="A54" s="62"/>
      <c r="B54" s="62"/>
      <c r="C54" s="62"/>
      <c r="D54" s="62"/>
      <c r="E54" s="62"/>
      <c r="F54" s="62"/>
      <c r="G54" s="62"/>
    </row>
    <row r="55" spans="1:7" x14ac:dyDescent="0.35">
      <c r="A55" s="54" t="s">
        <v>45</v>
      </c>
      <c r="B55" s="54" t="s">
        <v>46</v>
      </c>
      <c r="C55" s="55" t="s">
        <v>47</v>
      </c>
      <c r="D55" s="54" t="s">
        <v>48</v>
      </c>
      <c r="E55" s="56" t="s">
        <v>98</v>
      </c>
      <c r="F55" s="56" t="s">
        <v>98</v>
      </c>
      <c r="G55" s="56" t="s">
        <v>98</v>
      </c>
    </row>
    <row r="56" spans="1:7" ht="50" x14ac:dyDescent="0.35">
      <c r="A56" s="57" t="s">
        <v>99</v>
      </c>
      <c r="B56" s="57" t="s">
        <v>53</v>
      </c>
      <c r="C56" s="57" t="s">
        <v>54</v>
      </c>
      <c r="D56" s="57" t="s">
        <v>55</v>
      </c>
      <c r="E56" s="60"/>
      <c r="F56" s="61"/>
      <c r="G56" s="61"/>
    </row>
    <row r="57" spans="1:7" ht="50" x14ac:dyDescent="0.35">
      <c r="A57" s="57" t="s">
        <v>99</v>
      </c>
      <c r="B57" s="57" t="s">
        <v>53</v>
      </c>
      <c r="C57" s="57" t="s">
        <v>56</v>
      </c>
      <c r="D57" s="57" t="s">
        <v>55</v>
      </c>
      <c r="E57" s="60"/>
      <c r="F57" s="61"/>
      <c r="G57" s="61"/>
    </row>
    <row r="58" spans="1:7" ht="50" x14ac:dyDescent="0.35">
      <c r="A58" s="57" t="s">
        <v>99</v>
      </c>
      <c r="B58" s="57" t="s">
        <v>53</v>
      </c>
      <c r="C58" s="57" t="s">
        <v>57</v>
      </c>
      <c r="D58" s="57" t="s">
        <v>55</v>
      </c>
      <c r="E58" s="60"/>
      <c r="F58" s="61"/>
      <c r="G58" s="61"/>
    </row>
    <row r="59" spans="1:7" ht="50" x14ac:dyDescent="0.35">
      <c r="A59" s="57" t="s">
        <v>99</v>
      </c>
      <c r="B59" s="57" t="s">
        <v>53</v>
      </c>
      <c r="C59" s="57" t="s">
        <v>58</v>
      </c>
      <c r="D59" s="57" t="s">
        <v>55</v>
      </c>
      <c r="E59" s="60"/>
      <c r="F59" s="61"/>
      <c r="G59" s="61"/>
    </row>
    <row r="60" spans="1:7" ht="50" x14ac:dyDescent="0.35">
      <c r="A60" s="57" t="s">
        <v>99</v>
      </c>
      <c r="B60" s="57" t="s">
        <v>53</v>
      </c>
      <c r="C60" s="57" t="s">
        <v>59</v>
      </c>
      <c r="D60" s="57" t="s">
        <v>55</v>
      </c>
      <c r="E60" s="60"/>
      <c r="F60" s="61"/>
      <c r="G60" s="61"/>
    </row>
    <row r="61" spans="1:7" ht="50" x14ac:dyDescent="0.35">
      <c r="A61" s="57" t="s">
        <v>99</v>
      </c>
      <c r="B61" s="57" t="s">
        <v>53</v>
      </c>
      <c r="C61" s="57" t="s">
        <v>60</v>
      </c>
      <c r="D61" s="57" t="s">
        <v>55</v>
      </c>
      <c r="E61" s="60"/>
      <c r="F61" s="61"/>
      <c r="G61" s="61"/>
    </row>
    <row r="62" spans="1:7" ht="50" x14ac:dyDescent="0.35">
      <c r="A62" s="57" t="s">
        <v>99</v>
      </c>
      <c r="B62" s="57" t="s">
        <v>61</v>
      </c>
      <c r="C62" s="57" t="s">
        <v>62</v>
      </c>
      <c r="D62" s="57" t="s">
        <v>55</v>
      </c>
      <c r="E62" s="60"/>
      <c r="F62" s="61"/>
      <c r="G62" s="61"/>
    </row>
    <row r="63" spans="1:7" ht="50" x14ac:dyDescent="0.35">
      <c r="A63" s="57" t="s">
        <v>99</v>
      </c>
      <c r="B63" s="57" t="s">
        <v>61</v>
      </c>
      <c r="C63" s="57" t="s">
        <v>63</v>
      </c>
      <c r="D63" s="57" t="s">
        <v>55</v>
      </c>
      <c r="E63" s="60"/>
      <c r="F63" s="61"/>
      <c r="G63" s="61"/>
    </row>
    <row r="64" spans="1:7" ht="50" x14ac:dyDescent="0.35">
      <c r="A64" s="57" t="s">
        <v>99</v>
      </c>
      <c r="B64" s="57" t="s">
        <v>61</v>
      </c>
      <c r="C64" s="57" t="s">
        <v>64</v>
      </c>
      <c r="D64" s="57" t="s">
        <v>55</v>
      </c>
      <c r="E64" s="60"/>
      <c r="F64" s="61"/>
      <c r="G64" s="61"/>
    </row>
    <row r="65" spans="1:7" ht="50" x14ac:dyDescent="0.35">
      <c r="A65" s="57" t="s">
        <v>99</v>
      </c>
      <c r="B65" s="57" t="s">
        <v>61</v>
      </c>
      <c r="C65" s="57" t="s">
        <v>100</v>
      </c>
      <c r="D65" s="57" t="s">
        <v>55</v>
      </c>
      <c r="E65" s="60"/>
      <c r="F65" s="61"/>
      <c r="G65" s="61"/>
    </row>
    <row r="66" spans="1:7" ht="50" x14ac:dyDescent="0.35">
      <c r="A66" s="57" t="s">
        <v>99</v>
      </c>
      <c r="B66" s="57" t="s">
        <v>61</v>
      </c>
      <c r="C66" s="57" t="s">
        <v>66</v>
      </c>
      <c r="D66" s="57" t="s">
        <v>55</v>
      </c>
      <c r="E66" s="60"/>
      <c r="F66" s="61"/>
      <c r="G66" s="61"/>
    </row>
    <row r="67" spans="1:7" ht="50" x14ac:dyDescent="0.35">
      <c r="A67" s="57" t="s">
        <v>99</v>
      </c>
      <c r="B67" s="57" t="s">
        <v>61</v>
      </c>
      <c r="C67" s="57" t="s">
        <v>67</v>
      </c>
      <c r="D67" s="57" t="s">
        <v>55</v>
      </c>
      <c r="E67" s="60"/>
      <c r="F67" s="61"/>
      <c r="G67" s="61"/>
    </row>
    <row r="68" spans="1:7" ht="50" x14ac:dyDescent="0.35">
      <c r="A68" s="57" t="s">
        <v>99</v>
      </c>
      <c r="B68" s="57" t="s">
        <v>68</v>
      </c>
      <c r="C68" s="57" t="s">
        <v>69</v>
      </c>
      <c r="D68" s="57" t="s">
        <v>55</v>
      </c>
      <c r="E68" s="60"/>
      <c r="F68" s="61"/>
      <c r="G68" s="61"/>
    </row>
    <row r="69" spans="1:7" ht="50" x14ac:dyDescent="0.35">
      <c r="A69" s="57" t="s">
        <v>99</v>
      </c>
      <c r="B69" s="57" t="s">
        <v>70</v>
      </c>
      <c r="C69" s="57" t="s">
        <v>69</v>
      </c>
      <c r="D69" s="57" t="s">
        <v>55</v>
      </c>
      <c r="E69" s="60"/>
      <c r="F69" s="61"/>
      <c r="G69" s="61"/>
    </row>
    <row r="70" spans="1:7" ht="25" x14ac:dyDescent="0.35">
      <c r="A70" s="57" t="s">
        <v>99</v>
      </c>
      <c r="B70" s="57" t="s">
        <v>71</v>
      </c>
      <c r="C70" s="57" t="s">
        <v>72</v>
      </c>
      <c r="D70" s="57" t="s">
        <v>55</v>
      </c>
      <c r="E70" s="60"/>
      <c r="F70" s="61"/>
      <c r="G70" s="61"/>
    </row>
    <row r="71" spans="1:7" ht="37.5" x14ac:dyDescent="0.35">
      <c r="A71" s="57" t="s">
        <v>99</v>
      </c>
      <c r="B71" s="57" t="s">
        <v>73</v>
      </c>
      <c r="C71" s="57" t="s">
        <v>74</v>
      </c>
      <c r="D71" s="57" t="s">
        <v>55</v>
      </c>
      <c r="E71" s="60"/>
      <c r="F71" s="61"/>
      <c r="G71" s="61"/>
    </row>
    <row r="72" spans="1:7" ht="50" x14ac:dyDescent="0.35">
      <c r="A72" s="57" t="s">
        <v>99</v>
      </c>
      <c r="B72" s="57" t="s">
        <v>73</v>
      </c>
      <c r="C72" s="57" t="s">
        <v>75</v>
      </c>
      <c r="D72" s="57" t="s">
        <v>55</v>
      </c>
      <c r="E72" s="60"/>
      <c r="F72" s="61"/>
      <c r="G72" s="61"/>
    </row>
    <row r="73" spans="1:7" ht="37.5" x14ac:dyDescent="0.35">
      <c r="A73" s="57" t="s">
        <v>99</v>
      </c>
      <c r="B73" s="57" t="s">
        <v>73</v>
      </c>
      <c r="C73" s="57" t="s">
        <v>76</v>
      </c>
      <c r="D73" s="57" t="s">
        <v>55</v>
      </c>
      <c r="E73" s="60"/>
      <c r="F73" s="61"/>
      <c r="G73" s="61"/>
    </row>
    <row r="74" spans="1:7" ht="37.5" x14ac:dyDescent="0.35">
      <c r="A74" s="57" t="s">
        <v>99</v>
      </c>
      <c r="B74" s="57" t="s">
        <v>73</v>
      </c>
      <c r="C74" s="57" t="s">
        <v>77</v>
      </c>
      <c r="D74" s="57" t="s">
        <v>55</v>
      </c>
      <c r="E74" s="60"/>
      <c r="F74" s="61"/>
      <c r="G74" s="61"/>
    </row>
    <row r="75" spans="1:7" ht="37.5" x14ac:dyDescent="0.35">
      <c r="A75" s="57" t="s">
        <v>99</v>
      </c>
      <c r="B75" s="57" t="s">
        <v>78</v>
      </c>
      <c r="C75" s="57" t="s">
        <v>79</v>
      </c>
      <c r="D75" s="57" t="s">
        <v>55</v>
      </c>
      <c r="E75" s="60"/>
      <c r="F75" s="61"/>
      <c r="G75" s="61"/>
    </row>
    <row r="76" spans="1:7" ht="37.5" x14ac:dyDescent="0.35">
      <c r="A76" s="57" t="s">
        <v>99</v>
      </c>
      <c r="B76" s="57" t="s">
        <v>78</v>
      </c>
      <c r="C76" s="57" t="s">
        <v>80</v>
      </c>
      <c r="D76" s="57" t="s">
        <v>55</v>
      </c>
      <c r="E76" s="60"/>
      <c r="F76" s="61"/>
      <c r="G76" s="61"/>
    </row>
    <row r="77" spans="1:7" ht="37.5" x14ac:dyDescent="0.35">
      <c r="A77" s="57" t="s">
        <v>99</v>
      </c>
      <c r="B77" s="57" t="s">
        <v>78</v>
      </c>
      <c r="C77" s="57" t="s">
        <v>81</v>
      </c>
      <c r="D77" s="57" t="s">
        <v>55</v>
      </c>
      <c r="E77" s="60"/>
      <c r="F77" s="61"/>
      <c r="G77" s="61"/>
    </row>
    <row r="78" spans="1:7" ht="37.5" x14ac:dyDescent="0.35">
      <c r="A78" s="57" t="s">
        <v>99</v>
      </c>
      <c r="B78" s="57" t="s">
        <v>78</v>
      </c>
      <c r="C78" s="57" t="s">
        <v>82</v>
      </c>
      <c r="D78" s="57" t="s">
        <v>55</v>
      </c>
      <c r="E78" s="60"/>
      <c r="F78" s="61"/>
      <c r="G78" s="61"/>
    </row>
    <row r="79" spans="1:7" ht="37.5" x14ac:dyDescent="0.35">
      <c r="A79" s="57" t="s">
        <v>99</v>
      </c>
      <c r="B79" s="57" t="s">
        <v>78</v>
      </c>
      <c r="C79" s="57" t="s">
        <v>83</v>
      </c>
      <c r="D79" s="57" t="s">
        <v>55</v>
      </c>
      <c r="E79" s="60"/>
      <c r="F79" s="61"/>
      <c r="G79" s="61"/>
    </row>
    <row r="80" spans="1:7" ht="37.5" x14ac:dyDescent="0.35">
      <c r="A80" s="57" t="s">
        <v>99</v>
      </c>
      <c r="B80" s="57" t="s">
        <v>78</v>
      </c>
      <c r="C80" s="57" t="s">
        <v>84</v>
      </c>
      <c r="D80" s="57" t="s">
        <v>55</v>
      </c>
      <c r="E80" s="60"/>
      <c r="F80" s="61"/>
      <c r="G80" s="61"/>
    </row>
    <row r="81" spans="1:7" ht="37.5" x14ac:dyDescent="0.35">
      <c r="A81" s="57" t="s">
        <v>99</v>
      </c>
      <c r="B81" s="57" t="s">
        <v>85</v>
      </c>
      <c r="C81" s="57" t="s">
        <v>86</v>
      </c>
      <c r="D81" s="57" t="s">
        <v>55</v>
      </c>
      <c r="E81" s="60"/>
      <c r="F81" s="61"/>
      <c r="G81" s="61"/>
    </row>
    <row r="82" spans="1:7" ht="37.5" x14ac:dyDescent="0.35">
      <c r="A82" s="57" t="s">
        <v>99</v>
      </c>
      <c r="B82" s="57" t="s">
        <v>87</v>
      </c>
      <c r="C82" s="57" t="s">
        <v>79</v>
      </c>
      <c r="D82" s="57" t="s">
        <v>55</v>
      </c>
      <c r="E82" s="60"/>
      <c r="F82" s="61"/>
      <c r="G82" s="61"/>
    </row>
    <row r="83" spans="1:7" ht="37.5" x14ac:dyDescent="0.35">
      <c r="A83" s="57" t="s">
        <v>99</v>
      </c>
      <c r="B83" s="57" t="s">
        <v>87</v>
      </c>
      <c r="C83" s="57" t="s">
        <v>80</v>
      </c>
      <c r="D83" s="57" t="s">
        <v>55</v>
      </c>
      <c r="E83" s="60"/>
      <c r="F83" s="61"/>
      <c r="G83" s="61"/>
    </row>
    <row r="84" spans="1:7" ht="37.5" x14ac:dyDescent="0.35">
      <c r="A84" s="57" t="s">
        <v>99</v>
      </c>
      <c r="B84" s="57" t="s">
        <v>87</v>
      </c>
      <c r="C84" s="57" t="s">
        <v>81</v>
      </c>
      <c r="D84" s="57" t="s">
        <v>55</v>
      </c>
      <c r="E84" s="60"/>
      <c r="F84" s="61"/>
      <c r="G84" s="61"/>
    </row>
    <row r="85" spans="1:7" ht="37.5" x14ac:dyDescent="0.35">
      <c r="A85" s="57" t="s">
        <v>99</v>
      </c>
      <c r="B85" s="57" t="s">
        <v>87</v>
      </c>
      <c r="C85" s="57" t="s">
        <v>82</v>
      </c>
      <c r="D85" s="57" t="s">
        <v>55</v>
      </c>
      <c r="E85" s="60"/>
      <c r="F85" s="61"/>
      <c r="G85" s="61"/>
    </row>
    <row r="86" spans="1:7" ht="37.5" x14ac:dyDescent="0.35">
      <c r="A86" s="57" t="s">
        <v>99</v>
      </c>
      <c r="B86" s="57" t="s">
        <v>87</v>
      </c>
      <c r="C86" s="57" t="s">
        <v>83</v>
      </c>
      <c r="D86" s="57" t="s">
        <v>55</v>
      </c>
      <c r="E86" s="60"/>
      <c r="F86" s="61"/>
      <c r="G86" s="61"/>
    </row>
    <row r="87" spans="1:7" ht="37.5" x14ac:dyDescent="0.35">
      <c r="A87" s="57" t="s">
        <v>99</v>
      </c>
      <c r="B87" s="57" t="s">
        <v>87</v>
      </c>
      <c r="C87" s="57" t="s">
        <v>84</v>
      </c>
      <c r="D87" s="57" t="s">
        <v>55</v>
      </c>
      <c r="E87" s="60"/>
      <c r="F87" s="61"/>
      <c r="G87" s="61"/>
    </row>
    <row r="88" spans="1:7" ht="37.5" x14ac:dyDescent="0.35">
      <c r="A88" s="57" t="s">
        <v>99</v>
      </c>
      <c r="B88" s="57" t="s">
        <v>88</v>
      </c>
      <c r="C88" s="57" t="s">
        <v>86</v>
      </c>
      <c r="D88" s="57" t="s">
        <v>55</v>
      </c>
      <c r="E88" s="60"/>
      <c r="F88" s="61"/>
      <c r="G88" s="61"/>
    </row>
    <row r="89" spans="1:7" ht="37.5" x14ac:dyDescent="0.35">
      <c r="A89" s="57" t="s">
        <v>99</v>
      </c>
      <c r="B89" s="57" t="s">
        <v>89</v>
      </c>
      <c r="C89" s="57" t="s">
        <v>92</v>
      </c>
      <c r="D89" s="57" t="s">
        <v>55</v>
      </c>
      <c r="E89" s="60"/>
      <c r="F89" s="61"/>
      <c r="G89" s="61"/>
    </row>
    <row r="90" spans="1:7" ht="37.5" x14ac:dyDescent="0.35">
      <c r="A90" s="57" t="s">
        <v>99</v>
      </c>
      <c r="B90" s="57" t="s">
        <v>89</v>
      </c>
      <c r="C90" s="57" t="s">
        <v>93</v>
      </c>
      <c r="D90" s="57" t="s">
        <v>55</v>
      </c>
      <c r="E90" s="60"/>
      <c r="F90" s="61"/>
      <c r="G90" s="61"/>
    </row>
    <row r="91" spans="1:7" ht="37.5" x14ac:dyDescent="0.35">
      <c r="A91" s="57" t="s">
        <v>99</v>
      </c>
      <c r="B91" s="57" t="s">
        <v>89</v>
      </c>
      <c r="C91" s="57" t="s">
        <v>90</v>
      </c>
      <c r="D91" s="57" t="s">
        <v>55</v>
      </c>
      <c r="E91" s="60"/>
      <c r="F91" s="61"/>
      <c r="G91" s="61"/>
    </row>
    <row r="92" spans="1:7" ht="37.5" x14ac:dyDescent="0.35">
      <c r="A92" s="57" t="s">
        <v>99</v>
      </c>
      <c r="B92" s="57" t="s">
        <v>89</v>
      </c>
      <c r="C92" s="57" t="s">
        <v>91</v>
      </c>
      <c r="D92" s="57" t="s">
        <v>55</v>
      </c>
      <c r="E92" s="60"/>
      <c r="F92" s="61"/>
      <c r="G92" s="61"/>
    </row>
    <row r="93" spans="1:7" ht="37.5" x14ac:dyDescent="0.35">
      <c r="A93" s="57" t="s">
        <v>99</v>
      </c>
      <c r="B93" s="57" t="s">
        <v>89</v>
      </c>
      <c r="C93" s="57" t="s">
        <v>101</v>
      </c>
      <c r="D93" s="57" t="s">
        <v>55</v>
      </c>
      <c r="E93" s="60"/>
      <c r="F93" s="61"/>
      <c r="G93" s="61"/>
    </row>
    <row r="94" spans="1:7" ht="37.5" x14ac:dyDescent="0.35">
      <c r="A94" s="57" t="s">
        <v>99</v>
      </c>
      <c r="B94" s="57" t="s">
        <v>89</v>
      </c>
      <c r="C94" s="57" t="s">
        <v>102</v>
      </c>
      <c r="D94" s="57" t="s">
        <v>55</v>
      </c>
      <c r="E94" s="60"/>
      <c r="F94" s="61"/>
      <c r="G94" s="61"/>
    </row>
    <row r="95" spans="1:7" ht="37.5" x14ac:dyDescent="0.35">
      <c r="A95" s="57" t="s">
        <v>99</v>
      </c>
      <c r="B95" s="57" t="s">
        <v>89</v>
      </c>
      <c r="C95" s="57" t="s">
        <v>103</v>
      </c>
      <c r="D95" s="57" t="s">
        <v>55</v>
      </c>
      <c r="E95" s="60"/>
      <c r="F95" s="61"/>
      <c r="G95" s="61"/>
    </row>
    <row r="96" spans="1:7" ht="37.5" x14ac:dyDescent="0.35">
      <c r="A96" s="57" t="s">
        <v>99</v>
      </c>
      <c r="B96" s="57" t="s">
        <v>89</v>
      </c>
      <c r="C96" s="57" t="s">
        <v>94</v>
      </c>
      <c r="D96" s="57" t="s">
        <v>55</v>
      </c>
      <c r="E96" s="60"/>
      <c r="F96" s="61"/>
      <c r="G96" s="61"/>
    </row>
    <row r="97" spans="1:7" ht="37.5" x14ac:dyDescent="0.35">
      <c r="A97" s="57" t="s">
        <v>99</v>
      </c>
      <c r="B97" s="57" t="s">
        <v>89</v>
      </c>
      <c r="C97" s="57" t="s">
        <v>95</v>
      </c>
      <c r="D97" s="57" t="s">
        <v>55</v>
      </c>
      <c r="E97" s="60"/>
      <c r="F97" s="61"/>
      <c r="G97" s="61"/>
    </row>
    <row r="98" spans="1:7" ht="37.5" x14ac:dyDescent="0.35">
      <c r="A98" s="57" t="s">
        <v>99</v>
      </c>
      <c r="B98" s="57" t="s">
        <v>89</v>
      </c>
      <c r="C98" s="57" t="s">
        <v>96</v>
      </c>
      <c r="D98" s="57" t="s">
        <v>55</v>
      </c>
      <c r="E98" s="60"/>
      <c r="F98" s="61"/>
      <c r="G98" s="61"/>
    </row>
    <row r="99" spans="1:7" ht="37.5" x14ac:dyDescent="0.35">
      <c r="A99" s="57" t="s">
        <v>99</v>
      </c>
      <c r="B99" s="57" t="s">
        <v>89</v>
      </c>
      <c r="C99" s="57" t="s">
        <v>97</v>
      </c>
      <c r="D99" s="57" t="s">
        <v>55</v>
      </c>
      <c r="E99" s="60"/>
      <c r="F99" s="61"/>
      <c r="G99" s="61"/>
    </row>
    <row r="100" spans="1:7" x14ac:dyDescent="0.35">
      <c r="A100" s="57"/>
      <c r="B100" s="57"/>
      <c r="C100" s="57"/>
      <c r="D100" s="57"/>
      <c r="E100" s="57"/>
      <c r="F100" s="57"/>
      <c r="G100" s="57"/>
    </row>
    <row r="101" spans="1:7" x14ac:dyDescent="0.35">
      <c r="A101" s="108" t="s">
        <v>104</v>
      </c>
      <c r="B101" s="109"/>
      <c r="C101" s="109"/>
      <c r="D101" s="110"/>
      <c r="E101" s="58">
        <f>SUM(E56:E99)</f>
        <v>0</v>
      </c>
      <c r="F101" s="58">
        <f t="shared" ref="F101:G101" si="1">SUM(F56:F99)</f>
        <v>0</v>
      </c>
      <c r="G101" s="58">
        <f t="shared" si="1"/>
        <v>0</v>
      </c>
    </row>
    <row r="102" spans="1:7" x14ac:dyDescent="0.35">
      <c r="A102" s="62"/>
      <c r="B102" s="63"/>
      <c r="C102" s="63"/>
      <c r="D102" s="63"/>
      <c r="E102" s="62"/>
      <c r="F102" s="62"/>
      <c r="G102" s="62"/>
    </row>
    <row r="103" spans="1:7" x14ac:dyDescent="0.35">
      <c r="A103" s="62"/>
      <c r="B103" s="62"/>
      <c r="C103" s="62"/>
      <c r="D103" s="62"/>
      <c r="E103" s="62"/>
      <c r="F103" s="62"/>
      <c r="G103" s="62"/>
    </row>
    <row r="104" spans="1:7" x14ac:dyDescent="0.35">
      <c r="A104" s="54" t="s">
        <v>45</v>
      </c>
      <c r="B104" s="54" t="s">
        <v>46</v>
      </c>
      <c r="C104" s="55" t="s">
        <v>47</v>
      </c>
      <c r="D104" s="54" t="s">
        <v>48</v>
      </c>
      <c r="E104" s="56" t="s">
        <v>98</v>
      </c>
      <c r="F104" s="56" t="s">
        <v>98</v>
      </c>
      <c r="G104" s="56" t="s">
        <v>98</v>
      </c>
    </row>
    <row r="105" spans="1:7" ht="50" x14ac:dyDescent="0.35">
      <c r="A105" s="57" t="s">
        <v>105</v>
      </c>
      <c r="B105" s="57" t="s">
        <v>53</v>
      </c>
      <c r="C105" s="57" t="s">
        <v>106</v>
      </c>
      <c r="D105" s="57" t="s">
        <v>55</v>
      </c>
      <c r="E105" s="60"/>
      <c r="F105" s="61"/>
      <c r="G105" s="61"/>
    </row>
    <row r="106" spans="1:7" ht="50" x14ac:dyDescent="0.35">
      <c r="A106" s="57" t="s">
        <v>105</v>
      </c>
      <c r="B106" s="57" t="s">
        <v>53</v>
      </c>
      <c r="C106" s="57" t="s">
        <v>107</v>
      </c>
      <c r="D106" s="57" t="s">
        <v>55</v>
      </c>
      <c r="E106" s="60"/>
      <c r="F106" s="61"/>
      <c r="G106" s="61"/>
    </row>
    <row r="107" spans="1:7" ht="50" x14ac:dyDescent="0.35">
      <c r="A107" s="57" t="s">
        <v>105</v>
      </c>
      <c r="B107" s="57" t="s">
        <v>53</v>
      </c>
      <c r="C107" s="57" t="s">
        <v>108</v>
      </c>
      <c r="D107" s="57" t="s">
        <v>55</v>
      </c>
      <c r="E107" s="60"/>
      <c r="F107" s="61"/>
      <c r="G107" s="61"/>
    </row>
    <row r="108" spans="1:7" ht="50" x14ac:dyDescent="0.35">
      <c r="A108" s="57" t="s">
        <v>105</v>
      </c>
      <c r="B108" s="57" t="s">
        <v>53</v>
      </c>
      <c r="C108" s="57" t="s">
        <v>109</v>
      </c>
      <c r="D108" s="57" t="s">
        <v>55</v>
      </c>
      <c r="E108" s="60"/>
      <c r="F108" s="61"/>
      <c r="G108" s="61"/>
    </row>
    <row r="109" spans="1:7" ht="50" x14ac:dyDescent="0.35">
      <c r="A109" s="57" t="s">
        <v>105</v>
      </c>
      <c r="B109" s="57" t="s">
        <v>53</v>
      </c>
      <c r="C109" s="57" t="s">
        <v>110</v>
      </c>
      <c r="D109" s="57" t="s">
        <v>55</v>
      </c>
      <c r="E109" s="60"/>
      <c r="F109" s="61"/>
      <c r="G109" s="61"/>
    </row>
    <row r="110" spans="1:7" ht="50" x14ac:dyDescent="0.35">
      <c r="A110" s="57" t="s">
        <v>105</v>
      </c>
      <c r="B110" s="57" t="s">
        <v>53</v>
      </c>
      <c r="C110" s="57" t="s">
        <v>111</v>
      </c>
      <c r="D110" s="57" t="s">
        <v>55</v>
      </c>
      <c r="E110" s="60"/>
      <c r="F110" s="61"/>
      <c r="G110" s="61"/>
    </row>
    <row r="111" spans="1:7" ht="50" x14ac:dyDescent="0.35">
      <c r="A111" s="57" t="s">
        <v>105</v>
      </c>
      <c r="B111" s="57" t="s">
        <v>61</v>
      </c>
      <c r="C111" s="57" t="s">
        <v>62</v>
      </c>
      <c r="D111" s="57" t="s">
        <v>55</v>
      </c>
      <c r="E111" s="60"/>
      <c r="F111" s="61"/>
      <c r="G111" s="61"/>
    </row>
    <row r="112" spans="1:7" ht="50" x14ac:dyDescent="0.35">
      <c r="A112" s="57" t="s">
        <v>105</v>
      </c>
      <c r="B112" s="57" t="s">
        <v>61</v>
      </c>
      <c r="C112" s="57" t="s">
        <v>63</v>
      </c>
      <c r="D112" s="57" t="s">
        <v>55</v>
      </c>
      <c r="E112" s="60"/>
      <c r="F112" s="61"/>
      <c r="G112" s="61"/>
    </row>
    <row r="113" spans="1:7" ht="50" x14ac:dyDescent="0.35">
      <c r="A113" s="57" t="s">
        <v>105</v>
      </c>
      <c r="B113" s="57" t="s">
        <v>61</v>
      </c>
      <c r="C113" s="57" t="s">
        <v>64</v>
      </c>
      <c r="D113" s="57" t="s">
        <v>55</v>
      </c>
      <c r="E113" s="60"/>
      <c r="F113" s="61"/>
      <c r="G113" s="61"/>
    </row>
    <row r="114" spans="1:7" ht="50" x14ac:dyDescent="0.35">
      <c r="A114" s="57" t="s">
        <v>105</v>
      </c>
      <c r="B114" s="57" t="s">
        <v>61</v>
      </c>
      <c r="C114" s="57" t="s">
        <v>100</v>
      </c>
      <c r="D114" s="57" t="s">
        <v>55</v>
      </c>
      <c r="E114" s="60"/>
      <c r="F114" s="61"/>
      <c r="G114" s="61"/>
    </row>
    <row r="115" spans="1:7" ht="50" x14ac:dyDescent="0.35">
      <c r="A115" s="57" t="s">
        <v>105</v>
      </c>
      <c r="B115" s="57" t="s">
        <v>61</v>
      </c>
      <c r="C115" s="57" t="s">
        <v>66</v>
      </c>
      <c r="D115" s="57" t="s">
        <v>55</v>
      </c>
      <c r="E115" s="60"/>
      <c r="F115" s="61"/>
      <c r="G115" s="61"/>
    </row>
    <row r="116" spans="1:7" ht="50" x14ac:dyDescent="0.35">
      <c r="A116" s="57" t="s">
        <v>105</v>
      </c>
      <c r="B116" s="57" t="s">
        <v>61</v>
      </c>
      <c r="C116" s="57" t="s">
        <v>67</v>
      </c>
      <c r="D116" s="57" t="s">
        <v>55</v>
      </c>
      <c r="E116" s="60"/>
      <c r="F116" s="61"/>
      <c r="G116" s="61"/>
    </row>
    <row r="117" spans="1:7" ht="50" x14ac:dyDescent="0.35">
      <c r="A117" s="57" t="s">
        <v>105</v>
      </c>
      <c r="B117" s="57" t="s">
        <v>68</v>
      </c>
      <c r="C117" s="57" t="s">
        <v>69</v>
      </c>
      <c r="D117" s="57" t="s">
        <v>55</v>
      </c>
      <c r="E117" s="60"/>
      <c r="F117" s="61"/>
      <c r="G117" s="61"/>
    </row>
    <row r="118" spans="1:7" ht="50" x14ac:dyDescent="0.35">
      <c r="A118" s="57" t="s">
        <v>105</v>
      </c>
      <c r="B118" s="57" t="s">
        <v>70</v>
      </c>
      <c r="C118" s="57" t="s">
        <v>69</v>
      </c>
      <c r="D118" s="57" t="s">
        <v>55</v>
      </c>
      <c r="E118" s="60"/>
      <c r="F118" s="61"/>
      <c r="G118" s="61"/>
    </row>
    <row r="119" spans="1:7" ht="37.5" x14ac:dyDescent="0.35">
      <c r="A119" s="57" t="s">
        <v>105</v>
      </c>
      <c r="B119" s="57" t="s">
        <v>71</v>
      </c>
      <c r="C119" s="57" t="s">
        <v>112</v>
      </c>
      <c r="D119" s="57" t="s">
        <v>55</v>
      </c>
      <c r="E119" s="60"/>
      <c r="F119" s="61"/>
      <c r="G119" s="61"/>
    </row>
    <row r="120" spans="1:7" ht="37.5" x14ac:dyDescent="0.35">
      <c r="A120" s="57" t="s">
        <v>105</v>
      </c>
      <c r="B120" s="57" t="s">
        <v>73</v>
      </c>
      <c r="C120" s="57" t="s">
        <v>74</v>
      </c>
      <c r="D120" s="57" t="s">
        <v>55</v>
      </c>
      <c r="E120" s="60"/>
      <c r="F120" s="61"/>
      <c r="G120" s="61"/>
    </row>
    <row r="121" spans="1:7" ht="50" x14ac:dyDescent="0.35">
      <c r="A121" s="57" t="s">
        <v>105</v>
      </c>
      <c r="B121" s="57" t="s">
        <v>73</v>
      </c>
      <c r="C121" s="57" t="s">
        <v>75</v>
      </c>
      <c r="D121" s="57" t="s">
        <v>55</v>
      </c>
      <c r="E121" s="60"/>
      <c r="F121" s="61"/>
      <c r="G121" s="61"/>
    </row>
    <row r="122" spans="1:7" ht="37.5" x14ac:dyDescent="0.35">
      <c r="A122" s="57" t="s">
        <v>105</v>
      </c>
      <c r="B122" s="57" t="s">
        <v>73</v>
      </c>
      <c r="C122" s="57" t="s">
        <v>76</v>
      </c>
      <c r="D122" s="57" t="s">
        <v>55</v>
      </c>
      <c r="E122" s="60"/>
      <c r="F122" s="61"/>
      <c r="G122" s="61"/>
    </row>
    <row r="123" spans="1:7" ht="37.5" x14ac:dyDescent="0.35">
      <c r="A123" s="57" t="s">
        <v>105</v>
      </c>
      <c r="B123" s="57" t="s">
        <v>73</v>
      </c>
      <c r="C123" s="57" t="s">
        <v>77</v>
      </c>
      <c r="D123" s="57" t="s">
        <v>55</v>
      </c>
      <c r="E123" s="60"/>
      <c r="F123" s="61"/>
      <c r="G123" s="61"/>
    </row>
    <row r="124" spans="1:7" ht="37.5" x14ac:dyDescent="0.35">
      <c r="A124" s="57" t="s">
        <v>105</v>
      </c>
      <c r="B124" s="57" t="s">
        <v>78</v>
      </c>
      <c r="C124" s="57" t="s">
        <v>79</v>
      </c>
      <c r="D124" s="57" t="s">
        <v>55</v>
      </c>
      <c r="E124" s="60"/>
      <c r="F124" s="61"/>
      <c r="G124" s="61"/>
    </row>
    <row r="125" spans="1:7" ht="37.5" x14ac:dyDescent="0.35">
      <c r="A125" s="57" t="s">
        <v>105</v>
      </c>
      <c r="B125" s="57" t="s">
        <v>78</v>
      </c>
      <c r="C125" s="57" t="s">
        <v>80</v>
      </c>
      <c r="D125" s="57" t="s">
        <v>55</v>
      </c>
      <c r="E125" s="60"/>
      <c r="F125" s="61"/>
      <c r="G125" s="61"/>
    </row>
    <row r="126" spans="1:7" ht="37.5" x14ac:dyDescent="0.35">
      <c r="A126" s="57" t="s">
        <v>105</v>
      </c>
      <c r="B126" s="57" t="s">
        <v>78</v>
      </c>
      <c r="C126" s="57" t="s">
        <v>81</v>
      </c>
      <c r="D126" s="57" t="s">
        <v>55</v>
      </c>
      <c r="E126" s="60"/>
      <c r="F126" s="61"/>
      <c r="G126" s="61"/>
    </row>
    <row r="127" spans="1:7" ht="37.5" x14ac:dyDescent="0.35">
      <c r="A127" s="57" t="s">
        <v>105</v>
      </c>
      <c r="B127" s="57" t="s">
        <v>78</v>
      </c>
      <c r="C127" s="57" t="s">
        <v>82</v>
      </c>
      <c r="D127" s="57" t="s">
        <v>55</v>
      </c>
      <c r="E127" s="60"/>
      <c r="F127" s="61"/>
      <c r="G127" s="61"/>
    </row>
    <row r="128" spans="1:7" ht="37.5" x14ac:dyDescent="0.35">
      <c r="A128" s="57" t="s">
        <v>105</v>
      </c>
      <c r="B128" s="57" t="s">
        <v>78</v>
      </c>
      <c r="C128" s="57" t="s">
        <v>83</v>
      </c>
      <c r="D128" s="57" t="s">
        <v>55</v>
      </c>
      <c r="E128" s="60"/>
      <c r="F128" s="61"/>
      <c r="G128" s="61"/>
    </row>
    <row r="129" spans="1:7" ht="37.5" x14ac:dyDescent="0.35">
      <c r="A129" s="57" t="s">
        <v>105</v>
      </c>
      <c r="B129" s="57" t="s">
        <v>78</v>
      </c>
      <c r="C129" s="57" t="s">
        <v>84</v>
      </c>
      <c r="D129" s="57" t="s">
        <v>55</v>
      </c>
      <c r="E129" s="60"/>
      <c r="F129" s="61"/>
      <c r="G129" s="61"/>
    </row>
    <row r="130" spans="1:7" ht="37.5" x14ac:dyDescent="0.35">
      <c r="A130" s="57" t="s">
        <v>105</v>
      </c>
      <c r="B130" s="57" t="s">
        <v>85</v>
      </c>
      <c r="C130" s="57" t="s">
        <v>86</v>
      </c>
      <c r="D130" s="57" t="s">
        <v>55</v>
      </c>
      <c r="E130" s="60"/>
      <c r="F130" s="61"/>
      <c r="G130" s="61"/>
    </row>
    <row r="131" spans="1:7" ht="37.5" x14ac:dyDescent="0.35">
      <c r="A131" s="57" t="s">
        <v>105</v>
      </c>
      <c r="B131" s="57" t="s">
        <v>87</v>
      </c>
      <c r="C131" s="57" t="s">
        <v>79</v>
      </c>
      <c r="D131" s="57" t="s">
        <v>55</v>
      </c>
      <c r="E131" s="60"/>
      <c r="F131" s="61"/>
      <c r="G131" s="61"/>
    </row>
    <row r="132" spans="1:7" ht="37.5" x14ac:dyDescent="0.35">
      <c r="A132" s="57" t="s">
        <v>105</v>
      </c>
      <c r="B132" s="57" t="s">
        <v>87</v>
      </c>
      <c r="C132" s="57" t="s">
        <v>80</v>
      </c>
      <c r="D132" s="57" t="s">
        <v>55</v>
      </c>
      <c r="E132" s="60"/>
      <c r="F132" s="61"/>
      <c r="G132" s="61"/>
    </row>
    <row r="133" spans="1:7" ht="37.5" x14ac:dyDescent="0.35">
      <c r="A133" s="57" t="s">
        <v>105</v>
      </c>
      <c r="B133" s="57" t="s">
        <v>87</v>
      </c>
      <c r="C133" s="57" t="s">
        <v>81</v>
      </c>
      <c r="D133" s="57" t="s">
        <v>55</v>
      </c>
      <c r="E133" s="60"/>
      <c r="F133" s="61"/>
      <c r="G133" s="61"/>
    </row>
    <row r="134" spans="1:7" ht="37.5" x14ac:dyDescent="0.35">
      <c r="A134" s="57" t="s">
        <v>105</v>
      </c>
      <c r="B134" s="57" t="s">
        <v>87</v>
      </c>
      <c r="C134" s="57" t="s">
        <v>82</v>
      </c>
      <c r="D134" s="57" t="s">
        <v>55</v>
      </c>
      <c r="E134" s="60"/>
      <c r="F134" s="61"/>
      <c r="G134" s="61"/>
    </row>
    <row r="135" spans="1:7" ht="37.5" x14ac:dyDescent="0.35">
      <c r="A135" s="57" t="s">
        <v>105</v>
      </c>
      <c r="B135" s="57" t="s">
        <v>87</v>
      </c>
      <c r="C135" s="57" t="s">
        <v>83</v>
      </c>
      <c r="D135" s="57" t="s">
        <v>55</v>
      </c>
      <c r="E135" s="60"/>
      <c r="F135" s="61"/>
      <c r="G135" s="61"/>
    </row>
    <row r="136" spans="1:7" ht="37.5" x14ac:dyDescent="0.35">
      <c r="A136" s="57" t="s">
        <v>105</v>
      </c>
      <c r="B136" s="57" t="s">
        <v>87</v>
      </c>
      <c r="C136" s="57" t="s">
        <v>84</v>
      </c>
      <c r="D136" s="57" t="s">
        <v>55</v>
      </c>
      <c r="E136" s="60"/>
      <c r="F136" s="61"/>
      <c r="G136" s="61"/>
    </row>
    <row r="137" spans="1:7" ht="37.5" x14ac:dyDescent="0.35">
      <c r="A137" s="57" t="s">
        <v>105</v>
      </c>
      <c r="B137" s="57" t="s">
        <v>88</v>
      </c>
      <c r="C137" s="57" t="s">
        <v>86</v>
      </c>
      <c r="D137" s="57" t="s">
        <v>55</v>
      </c>
      <c r="E137" s="60"/>
      <c r="F137" s="61"/>
      <c r="G137" s="61"/>
    </row>
    <row r="138" spans="1:7" ht="37.5" x14ac:dyDescent="0.35">
      <c r="A138" s="57" t="s">
        <v>105</v>
      </c>
      <c r="B138" s="57" t="s">
        <v>89</v>
      </c>
      <c r="C138" s="57" t="s">
        <v>113</v>
      </c>
      <c r="D138" s="57" t="s">
        <v>55</v>
      </c>
      <c r="E138" s="60"/>
      <c r="F138" s="61"/>
      <c r="G138" s="61"/>
    </row>
    <row r="139" spans="1:7" ht="37.5" x14ac:dyDescent="0.35">
      <c r="A139" s="57" t="s">
        <v>105</v>
      </c>
      <c r="B139" s="57" t="s">
        <v>89</v>
      </c>
      <c r="C139" s="57" t="s">
        <v>114</v>
      </c>
      <c r="D139" s="57" t="s">
        <v>55</v>
      </c>
      <c r="E139" s="60"/>
      <c r="F139" s="61"/>
      <c r="G139" s="61"/>
    </row>
    <row r="140" spans="1:7" ht="37.5" x14ac:dyDescent="0.35">
      <c r="A140" s="57" t="s">
        <v>105</v>
      </c>
      <c r="B140" s="57" t="s">
        <v>89</v>
      </c>
      <c r="C140" s="57" t="s">
        <v>90</v>
      </c>
      <c r="D140" s="57" t="s">
        <v>55</v>
      </c>
      <c r="E140" s="60"/>
      <c r="F140" s="61"/>
      <c r="G140" s="61"/>
    </row>
    <row r="141" spans="1:7" ht="37.5" x14ac:dyDescent="0.35">
      <c r="A141" s="57" t="s">
        <v>105</v>
      </c>
      <c r="B141" s="57" t="s">
        <v>89</v>
      </c>
      <c r="C141" s="57" t="s">
        <v>91</v>
      </c>
      <c r="D141" s="57" t="s">
        <v>55</v>
      </c>
      <c r="E141" s="60"/>
      <c r="F141" s="61"/>
      <c r="G141" s="61"/>
    </row>
    <row r="142" spans="1:7" ht="37.5" x14ac:dyDescent="0.35">
      <c r="A142" s="57" t="s">
        <v>105</v>
      </c>
      <c r="B142" s="57" t="s">
        <v>89</v>
      </c>
      <c r="C142" s="57" t="s">
        <v>115</v>
      </c>
      <c r="D142" s="57" t="s">
        <v>55</v>
      </c>
      <c r="E142" s="60"/>
      <c r="F142" s="61"/>
      <c r="G142" s="61"/>
    </row>
    <row r="143" spans="1:7" ht="37.5" x14ac:dyDescent="0.35">
      <c r="A143" s="57" t="s">
        <v>105</v>
      </c>
      <c r="B143" s="57" t="s">
        <v>89</v>
      </c>
      <c r="C143" s="57" t="s">
        <v>116</v>
      </c>
      <c r="D143" s="57" t="s">
        <v>55</v>
      </c>
      <c r="E143" s="60"/>
      <c r="F143" s="61"/>
      <c r="G143" s="61"/>
    </row>
    <row r="144" spans="1:7" ht="37.5" x14ac:dyDescent="0.35">
      <c r="A144" s="57" t="s">
        <v>105</v>
      </c>
      <c r="B144" s="57" t="s">
        <v>89</v>
      </c>
      <c r="C144" s="57" t="s">
        <v>117</v>
      </c>
      <c r="D144" s="57" t="s">
        <v>55</v>
      </c>
      <c r="E144" s="60"/>
      <c r="F144" s="61"/>
      <c r="G144" s="61"/>
    </row>
    <row r="145" spans="1:7" ht="37.5" x14ac:dyDescent="0.35">
      <c r="A145" s="57" t="s">
        <v>105</v>
      </c>
      <c r="B145" s="57" t="s">
        <v>89</v>
      </c>
      <c r="C145" s="57" t="s">
        <v>94</v>
      </c>
      <c r="D145" s="57" t="s">
        <v>55</v>
      </c>
      <c r="E145" s="60"/>
      <c r="F145" s="61"/>
      <c r="G145" s="61"/>
    </row>
    <row r="146" spans="1:7" ht="37.5" x14ac:dyDescent="0.35">
      <c r="A146" s="57" t="s">
        <v>105</v>
      </c>
      <c r="B146" s="57" t="s">
        <v>89</v>
      </c>
      <c r="C146" s="57" t="s">
        <v>95</v>
      </c>
      <c r="D146" s="57" t="s">
        <v>55</v>
      </c>
      <c r="E146" s="60"/>
      <c r="F146" s="61"/>
      <c r="G146" s="61"/>
    </row>
    <row r="147" spans="1:7" ht="37.5" x14ac:dyDescent="0.35">
      <c r="A147" s="57" t="s">
        <v>105</v>
      </c>
      <c r="B147" s="57" t="s">
        <v>89</v>
      </c>
      <c r="C147" s="57" t="s">
        <v>96</v>
      </c>
      <c r="D147" s="57" t="s">
        <v>55</v>
      </c>
      <c r="E147" s="60"/>
      <c r="F147" s="61"/>
      <c r="G147" s="61"/>
    </row>
    <row r="148" spans="1:7" ht="37.5" x14ac:dyDescent="0.35">
      <c r="A148" s="57" t="s">
        <v>105</v>
      </c>
      <c r="B148" s="57" t="s">
        <v>89</v>
      </c>
      <c r="C148" s="57" t="s">
        <v>97</v>
      </c>
      <c r="D148" s="57" t="s">
        <v>55</v>
      </c>
      <c r="E148" s="60"/>
      <c r="F148" s="61"/>
      <c r="G148" s="61"/>
    </row>
    <row r="149" spans="1:7" x14ac:dyDescent="0.35">
      <c r="A149" s="57"/>
      <c r="B149" s="57"/>
      <c r="C149" s="57"/>
      <c r="D149" s="57"/>
      <c r="E149" s="57"/>
      <c r="F149" s="57"/>
      <c r="G149" s="57"/>
    </row>
    <row r="150" spans="1:7" x14ac:dyDescent="0.35">
      <c r="A150" s="108" t="s">
        <v>104</v>
      </c>
      <c r="B150" s="109"/>
      <c r="C150" s="109"/>
      <c r="D150" s="110"/>
      <c r="E150" s="58">
        <f>SUM(E105:E148)</f>
        <v>0</v>
      </c>
      <c r="F150" s="58">
        <f t="shared" ref="F150:G150" si="2">SUM(F105:F148)</f>
        <v>0</v>
      </c>
      <c r="G150" s="58">
        <f t="shared" si="2"/>
        <v>0</v>
      </c>
    </row>
    <row r="151" spans="1:7" x14ac:dyDescent="0.35">
      <c r="A151" s="62"/>
      <c r="B151" s="63"/>
      <c r="C151" s="63"/>
      <c r="D151" s="63"/>
      <c r="E151" s="62"/>
      <c r="F151" s="62"/>
      <c r="G151" s="62"/>
    </row>
    <row r="152" spans="1:7" x14ac:dyDescent="0.35">
      <c r="A152" s="62"/>
      <c r="B152" s="62"/>
      <c r="C152" s="62"/>
      <c r="D152" s="62"/>
      <c r="E152" s="62"/>
      <c r="F152" s="62"/>
      <c r="G152" s="62"/>
    </row>
    <row r="153" spans="1:7" x14ac:dyDescent="0.35">
      <c r="A153" s="54" t="s">
        <v>45</v>
      </c>
      <c r="B153" s="54" t="s">
        <v>46</v>
      </c>
      <c r="C153" s="55" t="s">
        <v>47</v>
      </c>
      <c r="D153" s="54" t="s">
        <v>48</v>
      </c>
      <c r="E153" s="56" t="s">
        <v>98</v>
      </c>
      <c r="F153" s="56" t="s">
        <v>98</v>
      </c>
      <c r="G153" s="56" t="s">
        <v>98</v>
      </c>
    </row>
    <row r="154" spans="1:7" ht="50" x14ac:dyDescent="0.35">
      <c r="A154" s="57" t="s">
        <v>118</v>
      </c>
      <c r="B154" s="57" t="s">
        <v>53</v>
      </c>
      <c r="C154" s="57" t="s">
        <v>119</v>
      </c>
      <c r="D154" s="59" t="s">
        <v>55</v>
      </c>
      <c r="E154" s="60"/>
      <c r="F154" s="61"/>
      <c r="G154" s="61"/>
    </row>
    <row r="155" spans="1:7" ht="50" x14ac:dyDescent="0.35">
      <c r="A155" s="57" t="s">
        <v>118</v>
      </c>
      <c r="B155" s="57" t="s">
        <v>53</v>
      </c>
      <c r="C155" s="57" t="s">
        <v>120</v>
      </c>
      <c r="D155" s="59" t="s">
        <v>55</v>
      </c>
      <c r="E155" s="60"/>
      <c r="F155" s="61"/>
      <c r="G155" s="61"/>
    </row>
    <row r="156" spans="1:7" ht="50" x14ac:dyDescent="0.35">
      <c r="A156" s="57" t="s">
        <v>118</v>
      </c>
      <c r="B156" s="57" t="s">
        <v>53</v>
      </c>
      <c r="C156" s="57" t="s">
        <v>121</v>
      </c>
      <c r="D156" s="59" t="s">
        <v>55</v>
      </c>
      <c r="E156" s="60"/>
      <c r="F156" s="61"/>
      <c r="G156" s="61"/>
    </row>
    <row r="157" spans="1:7" ht="50" x14ac:dyDescent="0.35">
      <c r="A157" s="57" t="s">
        <v>118</v>
      </c>
      <c r="B157" s="57" t="s">
        <v>53</v>
      </c>
      <c r="C157" s="57" t="s">
        <v>122</v>
      </c>
      <c r="D157" s="59" t="s">
        <v>55</v>
      </c>
      <c r="E157" s="60"/>
      <c r="F157" s="61"/>
      <c r="G157" s="61"/>
    </row>
    <row r="158" spans="1:7" ht="50" x14ac:dyDescent="0.35">
      <c r="A158" s="57" t="s">
        <v>118</v>
      </c>
      <c r="B158" s="57" t="s">
        <v>53</v>
      </c>
      <c r="C158" s="57" t="s">
        <v>123</v>
      </c>
      <c r="D158" s="59" t="s">
        <v>55</v>
      </c>
      <c r="E158" s="60"/>
      <c r="F158" s="61"/>
      <c r="G158" s="61"/>
    </row>
    <row r="159" spans="1:7" ht="50" x14ac:dyDescent="0.35">
      <c r="A159" s="57" t="s">
        <v>118</v>
      </c>
      <c r="B159" s="57" t="s">
        <v>53</v>
      </c>
      <c r="C159" s="57" t="s">
        <v>124</v>
      </c>
      <c r="D159" s="59" t="s">
        <v>55</v>
      </c>
      <c r="E159" s="60"/>
      <c r="F159" s="61"/>
      <c r="G159" s="61"/>
    </row>
    <row r="160" spans="1:7" ht="50" x14ac:dyDescent="0.35">
      <c r="A160" s="57" t="s">
        <v>118</v>
      </c>
      <c r="B160" s="57" t="s">
        <v>61</v>
      </c>
      <c r="C160" s="57" t="s">
        <v>62</v>
      </c>
      <c r="D160" s="59" t="s">
        <v>55</v>
      </c>
      <c r="E160" s="60"/>
      <c r="F160" s="61"/>
      <c r="G160" s="61"/>
    </row>
    <row r="161" spans="1:7" ht="50" x14ac:dyDescent="0.35">
      <c r="A161" s="57" t="s">
        <v>118</v>
      </c>
      <c r="B161" s="57" t="s">
        <v>61</v>
      </c>
      <c r="C161" s="57" t="s">
        <v>63</v>
      </c>
      <c r="D161" s="59" t="s">
        <v>55</v>
      </c>
      <c r="E161" s="60"/>
      <c r="F161" s="61"/>
      <c r="G161" s="61"/>
    </row>
    <row r="162" spans="1:7" ht="50" x14ac:dyDescent="0.35">
      <c r="A162" s="57" t="s">
        <v>118</v>
      </c>
      <c r="B162" s="57" t="s">
        <v>61</v>
      </c>
      <c r="C162" s="57" t="s">
        <v>64</v>
      </c>
      <c r="D162" s="59" t="s">
        <v>55</v>
      </c>
      <c r="E162" s="60"/>
      <c r="F162" s="61"/>
      <c r="G162" s="61"/>
    </row>
    <row r="163" spans="1:7" ht="50" x14ac:dyDescent="0.35">
      <c r="A163" s="57" t="s">
        <v>118</v>
      </c>
      <c r="B163" s="57" t="s">
        <v>61</v>
      </c>
      <c r="C163" s="57" t="s">
        <v>100</v>
      </c>
      <c r="D163" s="59" t="s">
        <v>55</v>
      </c>
      <c r="E163" s="60"/>
      <c r="F163" s="61"/>
      <c r="G163" s="61"/>
    </row>
    <row r="164" spans="1:7" ht="50" x14ac:dyDescent="0.35">
      <c r="A164" s="57" t="s">
        <v>118</v>
      </c>
      <c r="B164" s="57" t="s">
        <v>61</v>
      </c>
      <c r="C164" s="57" t="s">
        <v>66</v>
      </c>
      <c r="D164" s="59" t="s">
        <v>55</v>
      </c>
      <c r="E164" s="60"/>
      <c r="F164" s="61"/>
      <c r="G164" s="61"/>
    </row>
    <row r="165" spans="1:7" ht="50" x14ac:dyDescent="0.35">
      <c r="A165" s="57" t="s">
        <v>118</v>
      </c>
      <c r="B165" s="57" t="s">
        <v>61</v>
      </c>
      <c r="C165" s="57" t="s">
        <v>67</v>
      </c>
      <c r="D165" s="59" t="s">
        <v>55</v>
      </c>
      <c r="E165" s="60"/>
      <c r="F165" s="61"/>
      <c r="G165" s="61"/>
    </row>
    <row r="166" spans="1:7" ht="50" x14ac:dyDescent="0.35">
      <c r="A166" s="57" t="s">
        <v>118</v>
      </c>
      <c r="B166" s="57" t="s">
        <v>68</v>
      </c>
      <c r="C166" s="57" t="s">
        <v>69</v>
      </c>
      <c r="D166" s="59" t="s">
        <v>55</v>
      </c>
      <c r="E166" s="60"/>
      <c r="F166" s="61"/>
      <c r="G166" s="61"/>
    </row>
    <row r="167" spans="1:7" ht="50" x14ac:dyDescent="0.35">
      <c r="A167" s="57" t="s">
        <v>118</v>
      </c>
      <c r="B167" s="57" t="s">
        <v>70</v>
      </c>
      <c r="C167" s="57" t="s">
        <v>69</v>
      </c>
      <c r="D167" s="59" t="s">
        <v>55</v>
      </c>
      <c r="E167" s="60"/>
      <c r="F167" s="61"/>
      <c r="G167" s="61"/>
    </row>
    <row r="168" spans="1:7" ht="25" x14ac:dyDescent="0.35">
      <c r="A168" s="57" t="s">
        <v>118</v>
      </c>
      <c r="B168" s="57" t="s">
        <v>71</v>
      </c>
      <c r="C168" s="57" t="s">
        <v>72</v>
      </c>
      <c r="D168" s="59" t="s">
        <v>55</v>
      </c>
      <c r="E168" s="60"/>
      <c r="F168" s="61"/>
      <c r="G168" s="61"/>
    </row>
    <row r="169" spans="1:7" ht="37.5" x14ac:dyDescent="0.35">
      <c r="A169" s="57" t="s">
        <v>118</v>
      </c>
      <c r="B169" s="57" t="s">
        <v>73</v>
      </c>
      <c r="C169" s="57" t="s">
        <v>74</v>
      </c>
      <c r="D169" s="59" t="s">
        <v>55</v>
      </c>
      <c r="E169" s="60"/>
      <c r="F169" s="61"/>
      <c r="G169" s="61"/>
    </row>
    <row r="170" spans="1:7" ht="50" x14ac:dyDescent="0.35">
      <c r="A170" s="57" t="s">
        <v>118</v>
      </c>
      <c r="B170" s="57" t="s">
        <v>73</v>
      </c>
      <c r="C170" s="57" t="s">
        <v>75</v>
      </c>
      <c r="D170" s="59" t="s">
        <v>55</v>
      </c>
      <c r="E170" s="60"/>
      <c r="F170" s="61"/>
      <c r="G170" s="61"/>
    </row>
    <row r="171" spans="1:7" ht="37.5" x14ac:dyDescent="0.35">
      <c r="A171" s="57" t="s">
        <v>118</v>
      </c>
      <c r="B171" s="57" t="s">
        <v>73</v>
      </c>
      <c r="C171" s="57" t="s">
        <v>76</v>
      </c>
      <c r="D171" s="59" t="s">
        <v>55</v>
      </c>
      <c r="E171" s="60"/>
      <c r="F171" s="61"/>
      <c r="G171" s="61"/>
    </row>
    <row r="172" spans="1:7" ht="37.5" x14ac:dyDescent="0.35">
      <c r="A172" s="57" t="s">
        <v>118</v>
      </c>
      <c r="B172" s="57" t="s">
        <v>73</v>
      </c>
      <c r="C172" s="57" t="s">
        <v>77</v>
      </c>
      <c r="D172" s="59" t="s">
        <v>55</v>
      </c>
      <c r="E172" s="60"/>
      <c r="F172" s="61"/>
      <c r="G172" s="61"/>
    </row>
    <row r="173" spans="1:7" ht="37.5" x14ac:dyDescent="0.35">
      <c r="A173" s="57" t="s">
        <v>118</v>
      </c>
      <c r="B173" s="57" t="s">
        <v>78</v>
      </c>
      <c r="C173" s="57" t="s">
        <v>79</v>
      </c>
      <c r="D173" s="59" t="s">
        <v>55</v>
      </c>
      <c r="E173" s="60"/>
      <c r="F173" s="61"/>
      <c r="G173" s="61"/>
    </row>
    <row r="174" spans="1:7" ht="37.5" x14ac:dyDescent="0.35">
      <c r="A174" s="57" t="s">
        <v>118</v>
      </c>
      <c r="B174" s="57" t="s">
        <v>78</v>
      </c>
      <c r="C174" s="57" t="s">
        <v>80</v>
      </c>
      <c r="D174" s="59" t="s">
        <v>55</v>
      </c>
      <c r="E174" s="60"/>
      <c r="F174" s="61"/>
      <c r="G174" s="61"/>
    </row>
    <row r="175" spans="1:7" ht="37.5" x14ac:dyDescent="0.35">
      <c r="A175" s="57" t="s">
        <v>118</v>
      </c>
      <c r="B175" s="57" t="s">
        <v>78</v>
      </c>
      <c r="C175" s="57" t="s">
        <v>81</v>
      </c>
      <c r="D175" s="59" t="s">
        <v>55</v>
      </c>
      <c r="E175" s="60"/>
      <c r="F175" s="61"/>
      <c r="G175" s="61"/>
    </row>
    <row r="176" spans="1:7" ht="37.5" x14ac:dyDescent="0.35">
      <c r="A176" s="57" t="s">
        <v>118</v>
      </c>
      <c r="B176" s="57" t="s">
        <v>78</v>
      </c>
      <c r="C176" s="57" t="s">
        <v>82</v>
      </c>
      <c r="D176" s="59" t="s">
        <v>55</v>
      </c>
      <c r="E176" s="60"/>
      <c r="F176" s="61"/>
      <c r="G176" s="61"/>
    </row>
    <row r="177" spans="1:7" ht="37.5" x14ac:dyDescent="0.35">
      <c r="A177" s="57" t="s">
        <v>118</v>
      </c>
      <c r="B177" s="57" t="s">
        <v>78</v>
      </c>
      <c r="C177" s="57" t="s">
        <v>83</v>
      </c>
      <c r="D177" s="59" t="s">
        <v>55</v>
      </c>
      <c r="E177" s="60"/>
      <c r="F177" s="61"/>
      <c r="G177" s="61"/>
    </row>
    <row r="178" spans="1:7" ht="37.5" x14ac:dyDescent="0.35">
      <c r="A178" s="57" t="s">
        <v>118</v>
      </c>
      <c r="B178" s="57" t="s">
        <v>78</v>
      </c>
      <c r="C178" s="57" t="s">
        <v>84</v>
      </c>
      <c r="D178" s="59" t="s">
        <v>55</v>
      </c>
      <c r="E178" s="60"/>
      <c r="F178" s="61"/>
      <c r="G178" s="61"/>
    </row>
    <row r="179" spans="1:7" ht="37.5" x14ac:dyDescent="0.35">
      <c r="A179" s="57" t="s">
        <v>118</v>
      </c>
      <c r="B179" s="57" t="s">
        <v>85</v>
      </c>
      <c r="C179" s="57" t="s">
        <v>86</v>
      </c>
      <c r="D179" s="59" t="s">
        <v>55</v>
      </c>
      <c r="E179" s="60"/>
      <c r="F179" s="61"/>
      <c r="G179" s="61"/>
    </row>
    <row r="180" spans="1:7" ht="37.5" x14ac:dyDescent="0.35">
      <c r="A180" s="57" t="s">
        <v>118</v>
      </c>
      <c r="B180" s="57" t="s">
        <v>87</v>
      </c>
      <c r="C180" s="57" t="s">
        <v>79</v>
      </c>
      <c r="D180" s="59" t="s">
        <v>55</v>
      </c>
      <c r="E180" s="60"/>
      <c r="F180" s="61"/>
      <c r="G180" s="61"/>
    </row>
    <row r="181" spans="1:7" ht="37.5" x14ac:dyDescent="0.35">
      <c r="A181" s="57" t="s">
        <v>118</v>
      </c>
      <c r="B181" s="57" t="s">
        <v>87</v>
      </c>
      <c r="C181" s="57" t="s">
        <v>80</v>
      </c>
      <c r="D181" s="59" t="s">
        <v>55</v>
      </c>
      <c r="E181" s="60"/>
      <c r="F181" s="61"/>
      <c r="G181" s="61"/>
    </row>
    <row r="182" spans="1:7" ht="37.5" x14ac:dyDescent="0.35">
      <c r="A182" s="57" t="s">
        <v>118</v>
      </c>
      <c r="B182" s="57" t="s">
        <v>87</v>
      </c>
      <c r="C182" s="57" t="s">
        <v>81</v>
      </c>
      <c r="D182" s="59" t="s">
        <v>55</v>
      </c>
      <c r="E182" s="60"/>
      <c r="F182" s="61"/>
      <c r="G182" s="61"/>
    </row>
    <row r="183" spans="1:7" ht="37.5" x14ac:dyDescent="0.35">
      <c r="A183" s="57" t="s">
        <v>118</v>
      </c>
      <c r="B183" s="57" t="s">
        <v>87</v>
      </c>
      <c r="C183" s="57" t="s">
        <v>82</v>
      </c>
      <c r="D183" s="59" t="s">
        <v>55</v>
      </c>
      <c r="E183" s="60"/>
      <c r="F183" s="61"/>
      <c r="G183" s="61"/>
    </row>
    <row r="184" spans="1:7" ht="37.5" x14ac:dyDescent="0.35">
      <c r="A184" s="57" t="s">
        <v>118</v>
      </c>
      <c r="B184" s="57" t="s">
        <v>87</v>
      </c>
      <c r="C184" s="57" t="s">
        <v>83</v>
      </c>
      <c r="D184" s="59" t="s">
        <v>55</v>
      </c>
      <c r="E184" s="60"/>
      <c r="F184" s="61"/>
      <c r="G184" s="61"/>
    </row>
    <row r="185" spans="1:7" ht="37.5" x14ac:dyDescent="0.35">
      <c r="A185" s="57" t="s">
        <v>118</v>
      </c>
      <c r="B185" s="57" t="s">
        <v>87</v>
      </c>
      <c r="C185" s="57" t="s">
        <v>84</v>
      </c>
      <c r="D185" s="59" t="s">
        <v>55</v>
      </c>
      <c r="E185" s="60"/>
      <c r="F185" s="61"/>
      <c r="G185" s="61"/>
    </row>
    <row r="186" spans="1:7" ht="37.5" x14ac:dyDescent="0.35">
      <c r="A186" s="57" t="s">
        <v>118</v>
      </c>
      <c r="B186" s="57" t="s">
        <v>88</v>
      </c>
      <c r="C186" s="57" t="s">
        <v>86</v>
      </c>
      <c r="D186" s="59" t="s">
        <v>55</v>
      </c>
      <c r="E186" s="60"/>
      <c r="F186" s="61"/>
      <c r="G186" s="61"/>
    </row>
    <row r="187" spans="1:7" ht="37.5" x14ac:dyDescent="0.35">
      <c r="A187" s="57" t="s">
        <v>118</v>
      </c>
      <c r="B187" s="57" t="s">
        <v>89</v>
      </c>
      <c r="C187" s="57" t="s">
        <v>92</v>
      </c>
      <c r="D187" s="59" t="s">
        <v>55</v>
      </c>
      <c r="E187" s="60"/>
      <c r="F187" s="61"/>
      <c r="G187" s="61"/>
    </row>
    <row r="188" spans="1:7" ht="37.5" x14ac:dyDescent="0.35">
      <c r="A188" s="57" t="s">
        <v>118</v>
      </c>
      <c r="B188" s="57" t="s">
        <v>89</v>
      </c>
      <c r="C188" s="57" t="s">
        <v>93</v>
      </c>
      <c r="D188" s="59" t="s">
        <v>55</v>
      </c>
      <c r="E188" s="60"/>
      <c r="F188" s="61"/>
      <c r="G188" s="61"/>
    </row>
    <row r="189" spans="1:7" ht="37.5" x14ac:dyDescent="0.35">
      <c r="A189" s="57" t="s">
        <v>118</v>
      </c>
      <c r="B189" s="57" t="s">
        <v>89</v>
      </c>
      <c r="C189" s="57" t="s">
        <v>90</v>
      </c>
      <c r="D189" s="59" t="s">
        <v>55</v>
      </c>
      <c r="E189" s="60"/>
      <c r="F189" s="61"/>
      <c r="G189" s="61"/>
    </row>
    <row r="190" spans="1:7" ht="37.5" x14ac:dyDescent="0.35">
      <c r="A190" s="57" t="s">
        <v>118</v>
      </c>
      <c r="B190" s="57" t="s">
        <v>89</v>
      </c>
      <c r="C190" s="57" t="s">
        <v>91</v>
      </c>
      <c r="D190" s="59" t="s">
        <v>55</v>
      </c>
      <c r="E190" s="60"/>
      <c r="F190" s="61"/>
      <c r="G190" s="61"/>
    </row>
    <row r="191" spans="1:7" ht="37.5" x14ac:dyDescent="0.35">
      <c r="A191" s="57" t="s">
        <v>118</v>
      </c>
      <c r="B191" s="57" t="s">
        <v>89</v>
      </c>
      <c r="C191" s="57" t="s">
        <v>101</v>
      </c>
      <c r="D191" s="59" t="s">
        <v>55</v>
      </c>
      <c r="E191" s="60"/>
      <c r="F191" s="61"/>
      <c r="G191" s="61"/>
    </row>
    <row r="192" spans="1:7" ht="37.5" x14ac:dyDescent="0.35">
      <c r="A192" s="57" t="s">
        <v>118</v>
      </c>
      <c r="B192" s="57" t="s">
        <v>89</v>
      </c>
      <c r="C192" s="57" t="s">
        <v>102</v>
      </c>
      <c r="D192" s="59" t="s">
        <v>55</v>
      </c>
      <c r="E192" s="60"/>
      <c r="F192" s="61"/>
      <c r="G192" s="61"/>
    </row>
    <row r="193" spans="1:7" ht="37.5" x14ac:dyDescent="0.35">
      <c r="A193" s="57" t="s">
        <v>118</v>
      </c>
      <c r="B193" s="57" t="s">
        <v>89</v>
      </c>
      <c r="C193" s="57" t="s">
        <v>103</v>
      </c>
      <c r="D193" s="59" t="s">
        <v>55</v>
      </c>
      <c r="E193" s="60"/>
      <c r="F193" s="61"/>
      <c r="G193" s="61"/>
    </row>
    <row r="194" spans="1:7" ht="37.5" x14ac:dyDescent="0.35">
      <c r="A194" s="57" t="s">
        <v>118</v>
      </c>
      <c r="B194" s="57" t="s">
        <v>89</v>
      </c>
      <c r="C194" s="57" t="s">
        <v>94</v>
      </c>
      <c r="D194" s="59" t="s">
        <v>55</v>
      </c>
      <c r="E194" s="60"/>
      <c r="F194" s="61"/>
      <c r="G194" s="61"/>
    </row>
    <row r="195" spans="1:7" ht="37.5" x14ac:dyDescent="0.35">
      <c r="A195" s="57" t="s">
        <v>118</v>
      </c>
      <c r="B195" s="57" t="s">
        <v>89</v>
      </c>
      <c r="C195" s="57" t="s">
        <v>95</v>
      </c>
      <c r="D195" s="59" t="s">
        <v>55</v>
      </c>
      <c r="E195" s="60"/>
      <c r="F195" s="61"/>
      <c r="G195" s="61"/>
    </row>
    <row r="196" spans="1:7" ht="37.5" x14ac:dyDescent="0.35">
      <c r="A196" s="57" t="s">
        <v>118</v>
      </c>
      <c r="B196" s="57" t="s">
        <v>89</v>
      </c>
      <c r="C196" s="57" t="s">
        <v>96</v>
      </c>
      <c r="D196" s="59" t="s">
        <v>55</v>
      </c>
      <c r="E196" s="60"/>
      <c r="F196" s="61"/>
      <c r="G196" s="61"/>
    </row>
    <row r="197" spans="1:7" ht="37.5" x14ac:dyDescent="0.35">
      <c r="A197" s="57" t="s">
        <v>118</v>
      </c>
      <c r="B197" s="57" t="s">
        <v>89</v>
      </c>
      <c r="C197" s="57" t="s">
        <v>97</v>
      </c>
      <c r="D197" s="59" t="s">
        <v>55</v>
      </c>
      <c r="E197" s="60"/>
      <c r="F197" s="61"/>
      <c r="G197" s="61"/>
    </row>
    <row r="198" spans="1:7" x14ac:dyDescent="0.35">
      <c r="A198" s="57"/>
      <c r="B198" s="57"/>
      <c r="C198" s="57"/>
      <c r="D198" s="57"/>
      <c r="E198" s="57"/>
      <c r="F198" s="57"/>
      <c r="G198" s="57"/>
    </row>
    <row r="199" spans="1:7" x14ac:dyDescent="0.35">
      <c r="A199" s="108" t="s">
        <v>104</v>
      </c>
      <c r="B199" s="109"/>
      <c r="C199" s="109"/>
      <c r="D199" s="110"/>
      <c r="E199" s="58">
        <f>SUM(E154:E197)</f>
        <v>0</v>
      </c>
      <c r="F199" s="58">
        <f t="shared" ref="F199:G199" si="3">SUM(F154:F197)</f>
        <v>0</v>
      </c>
      <c r="G199" s="58">
        <f t="shared" si="3"/>
        <v>0</v>
      </c>
    </row>
    <row r="200" spans="1:7" x14ac:dyDescent="0.35">
      <c r="A200" s="62"/>
      <c r="B200" s="62"/>
      <c r="C200" s="62"/>
      <c r="D200" s="62"/>
      <c r="E200" s="62"/>
      <c r="F200" s="62"/>
      <c r="G200" s="62"/>
    </row>
    <row r="201" spans="1:7" x14ac:dyDescent="0.35">
      <c r="A201" s="62"/>
      <c r="B201" s="62"/>
      <c r="C201" s="62"/>
      <c r="D201" s="62"/>
      <c r="E201" s="62"/>
      <c r="F201" s="62"/>
      <c r="G201" s="62"/>
    </row>
    <row r="202" spans="1:7" x14ac:dyDescent="0.35">
      <c r="A202" s="54" t="s">
        <v>45</v>
      </c>
      <c r="B202" s="54" t="s">
        <v>46</v>
      </c>
      <c r="C202" s="55" t="s">
        <v>47</v>
      </c>
      <c r="D202" s="54" t="s">
        <v>48</v>
      </c>
      <c r="E202" s="56" t="s">
        <v>98</v>
      </c>
      <c r="F202" s="56" t="s">
        <v>98</v>
      </c>
      <c r="G202" s="56" t="s">
        <v>98</v>
      </c>
    </row>
    <row r="203" spans="1:7" ht="37.5" x14ac:dyDescent="0.35">
      <c r="A203" s="57" t="s">
        <v>125</v>
      </c>
      <c r="B203" s="57" t="s">
        <v>126</v>
      </c>
      <c r="C203" s="57" t="s">
        <v>127</v>
      </c>
      <c r="D203" s="57" t="s">
        <v>55</v>
      </c>
      <c r="E203" s="60"/>
      <c r="F203" s="61"/>
      <c r="G203" s="61"/>
    </row>
    <row r="204" spans="1:7" ht="37.5" x14ac:dyDescent="0.35">
      <c r="A204" s="57" t="s">
        <v>125</v>
      </c>
      <c r="B204" s="57" t="s">
        <v>126</v>
      </c>
      <c r="C204" s="57" t="s">
        <v>128</v>
      </c>
      <c r="D204" s="57" t="s">
        <v>55</v>
      </c>
      <c r="E204" s="60"/>
      <c r="F204" s="61"/>
      <c r="G204" s="61"/>
    </row>
    <row r="205" spans="1:7" ht="37.5" x14ac:dyDescent="0.35">
      <c r="A205" s="57" t="s">
        <v>125</v>
      </c>
      <c r="B205" s="57" t="s">
        <v>126</v>
      </c>
      <c r="C205" s="57" t="s">
        <v>129</v>
      </c>
      <c r="D205" s="57" t="s">
        <v>55</v>
      </c>
      <c r="E205" s="60"/>
      <c r="F205" s="61"/>
      <c r="G205" s="61"/>
    </row>
    <row r="206" spans="1:7" ht="37.5" x14ac:dyDescent="0.35">
      <c r="A206" s="57" t="s">
        <v>125</v>
      </c>
      <c r="B206" s="57" t="s">
        <v>126</v>
      </c>
      <c r="C206" s="57" t="s">
        <v>130</v>
      </c>
      <c r="D206" s="57" t="s">
        <v>55</v>
      </c>
      <c r="E206" s="60"/>
      <c r="F206" s="61"/>
      <c r="G206" s="61"/>
    </row>
    <row r="207" spans="1:7" ht="37.5" x14ac:dyDescent="0.35">
      <c r="A207" s="57" t="s">
        <v>125</v>
      </c>
      <c r="B207" s="57" t="s">
        <v>126</v>
      </c>
      <c r="C207" s="57" t="s">
        <v>131</v>
      </c>
      <c r="D207" s="57" t="s">
        <v>55</v>
      </c>
      <c r="E207" s="60"/>
      <c r="F207" s="61"/>
      <c r="G207" s="61"/>
    </row>
    <row r="208" spans="1:7" ht="37.5" x14ac:dyDescent="0.35">
      <c r="A208" s="57" t="s">
        <v>125</v>
      </c>
      <c r="B208" s="57" t="s">
        <v>126</v>
      </c>
      <c r="C208" s="57" t="s">
        <v>132</v>
      </c>
      <c r="D208" s="57" t="s">
        <v>55</v>
      </c>
      <c r="E208" s="60"/>
      <c r="F208" s="61"/>
      <c r="G208" s="61"/>
    </row>
    <row r="209" spans="1:7" ht="37.5" x14ac:dyDescent="0.35">
      <c r="A209" s="57" t="s">
        <v>125</v>
      </c>
      <c r="B209" s="57" t="s">
        <v>126</v>
      </c>
      <c r="C209" s="57" t="s">
        <v>133</v>
      </c>
      <c r="D209" s="57" t="s">
        <v>55</v>
      </c>
      <c r="E209" s="60"/>
      <c r="F209" s="61"/>
      <c r="G209" s="61"/>
    </row>
    <row r="210" spans="1:7" ht="37.5" x14ac:dyDescent="0.35">
      <c r="A210" s="57" t="s">
        <v>125</v>
      </c>
      <c r="B210" s="57" t="s">
        <v>126</v>
      </c>
      <c r="C210" s="57" t="s">
        <v>134</v>
      </c>
      <c r="D210" s="57" t="s">
        <v>55</v>
      </c>
      <c r="E210" s="60"/>
      <c r="F210" s="61"/>
      <c r="G210" s="61"/>
    </row>
    <row r="211" spans="1:7" ht="25" x14ac:dyDescent="0.35">
      <c r="A211" s="57" t="s">
        <v>125</v>
      </c>
      <c r="B211" s="57" t="s">
        <v>126</v>
      </c>
      <c r="C211" s="57" t="s">
        <v>135</v>
      </c>
      <c r="D211" s="57" t="s">
        <v>55</v>
      </c>
      <c r="E211" s="60"/>
      <c r="F211" s="61"/>
      <c r="G211" s="61"/>
    </row>
    <row r="212" spans="1:7" ht="25" x14ac:dyDescent="0.35">
      <c r="A212" s="57" t="s">
        <v>125</v>
      </c>
      <c r="B212" s="57" t="s">
        <v>126</v>
      </c>
      <c r="C212" s="57" t="s">
        <v>136</v>
      </c>
      <c r="D212" s="57" t="s">
        <v>55</v>
      </c>
      <c r="E212" s="60"/>
      <c r="F212" s="61"/>
      <c r="G212" s="61"/>
    </row>
    <row r="213" spans="1:7" ht="25" x14ac:dyDescent="0.35">
      <c r="A213" s="57" t="s">
        <v>125</v>
      </c>
      <c r="B213" s="57" t="s">
        <v>126</v>
      </c>
      <c r="C213" s="57" t="s">
        <v>137</v>
      </c>
      <c r="D213" s="57" t="s">
        <v>55</v>
      </c>
      <c r="E213" s="60"/>
      <c r="F213" s="61"/>
      <c r="G213" s="61"/>
    </row>
    <row r="214" spans="1:7" ht="25" x14ac:dyDescent="0.35">
      <c r="A214" s="57" t="s">
        <v>125</v>
      </c>
      <c r="B214" s="57" t="s">
        <v>126</v>
      </c>
      <c r="C214" s="57" t="s">
        <v>138</v>
      </c>
      <c r="D214" s="57" t="s">
        <v>55</v>
      </c>
      <c r="E214" s="60"/>
      <c r="F214" s="61"/>
      <c r="G214" s="61"/>
    </row>
    <row r="215" spans="1:7" ht="25" x14ac:dyDescent="0.35">
      <c r="A215" s="57" t="s">
        <v>125</v>
      </c>
      <c r="B215" s="57" t="s">
        <v>126</v>
      </c>
      <c r="C215" s="57" t="s">
        <v>139</v>
      </c>
      <c r="D215" s="57" t="s">
        <v>55</v>
      </c>
      <c r="E215" s="60"/>
      <c r="F215" s="61"/>
      <c r="G215" s="61"/>
    </row>
    <row r="216" spans="1:7" ht="25" x14ac:dyDescent="0.35">
      <c r="A216" s="57" t="s">
        <v>125</v>
      </c>
      <c r="B216" s="57" t="s">
        <v>126</v>
      </c>
      <c r="C216" s="57" t="s">
        <v>140</v>
      </c>
      <c r="D216" s="57" t="s">
        <v>55</v>
      </c>
      <c r="E216" s="60"/>
      <c r="F216" s="61"/>
      <c r="G216" s="61"/>
    </row>
    <row r="217" spans="1:7" ht="25" x14ac:dyDescent="0.35">
      <c r="A217" s="57" t="s">
        <v>125</v>
      </c>
      <c r="B217" s="57" t="s">
        <v>126</v>
      </c>
      <c r="C217" s="57" t="s">
        <v>141</v>
      </c>
      <c r="D217" s="57" t="s">
        <v>55</v>
      </c>
      <c r="E217" s="60"/>
      <c r="F217" s="61"/>
      <c r="G217" s="61"/>
    </row>
    <row r="218" spans="1:7" ht="25" x14ac:dyDescent="0.35">
      <c r="A218" s="57" t="s">
        <v>125</v>
      </c>
      <c r="B218" s="57" t="s">
        <v>126</v>
      </c>
      <c r="C218" s="57" t="s">
        <v>142</v>
      </c>
      <c r="D218" s="57" t="s">
        <v>55</v>
      </c>
      <c r="E218" s="60"/>
      <c r="F218" s="61"/>
      <c r="G218" s="61"/>
    </row>
    <row r="219" spans="1:7" ht="25" x14ac:dyDescent="0.35">
      <c r="A219" s="57" t="s">
        <v>125</v>
      </c>
      <c r="B219" s="57" t="s">
        <v>143</v>
      </c>
      <c r="C219" s="57" t="s">
        <v>144</v>
      </c>
      <c r="D219" s="57" t="s">
        <v>55</v>
      </c>
      <c r="E219" s="60"/>
      <c r="F219" s="61"/>
      <c r="G219" s="61"/>
    </row>
    <row r="220" spans="1:7" ht="25" x14ac:dyDescent="0.35">
      <c r="A220" s="57" t="s">
        <v>125</v>
      </c>
      <c r="B220" s="57" t="s">
        <v>143</v>
      </c>
      <c r="C220" s="57" t="s">
        <v>145</v>
      </c>
      <c r="D220" s="57" t="s">
        <v>55</v>
      </c>
      <c r="E220" s="60"/>
      <c r="F220" s="61"/>
      <c r="G220" s="61"/>
    </row>
    <row r="221" spans="1:7" ht="25" x14ac:dyDescent="0.35">
      <c r="A221" s="57" t="s">
        <v>125</v>
      </c>
      <c r="B221" s="57" t="s">
        <v>143</v>
      </c>
      <c r="C221" s="57" t="s">
        <v>146</v>
      </c>
      <c r="D221" s="57" t="s">
        <v>55</v>
      </c>
      <c r="E221" s="60"/>
      <c r="F221" s="61"/>
      <c r="G221" s="61"/>
    </row>
    <row r="222" spans="1:7" ht="25" x14ac:dyDescent="0.35">
      <c r="A222" s="57" t="s">
        <v>125</v>
      </c>
      <c r="B222" s="57" t="s">
        <v>143</v>
      </c>
      <c r="C222" s="57" t="s">
        <v>147</v>
      </c>
      <c r="D222" s="57" t="s">
        <v>55</v>
      </c>
      <c r="E222" s="60"/>
      <c r="F222" s="61"/>
      <c r="G222" s="61"/>
    </row>
    <row r="223" spans="1:7" ht="25" x14ac:dyDescent="0.35">
      <c r="A223" s="57" t="s">
        <v>125</v>
      </c>
      <c r="B223" s="57" t="s">
        <v>143</v>
      </c>
      <c r="C223" s="57" t="s">
        <v>148</v>
      </c>
      <c r="D223" s="57" t="s">
        <v>55</v>
      </c>
      <c r="E223" s="60"/>
      <c r="F223" s="61"/>
      <c r="G223" s="61"/>
    </row>
    <row r="224" spans="1:7" x14ac:dyDescent="0.35">
      <c r="A224" s="57"/>
      <c r="B224" s="57"/>
      <c r="C224" s="57"/>
      <c r="D224" s="57"/>
      <c r="E224" s="57"/>
      <c r="F224" s="57"/>
      <c r="G224" s="57"/>
    </row>
    <row r="225" spans="1:7" x14ac:dyDescent="0.35">
      <c r="A225" s="108" t="s">
        <v>104</v>
      </c>
      <c r="B225" s="109"/>
      <c r="C225" s="109"/>
      <c r="D225" s="110"/>
      <c r="E225" s="58">
        <f t="shared" ref="E225:G225" si="4">SUM(E203:E223)</f>
        <v>0</v>
      </c>
      <c r="F225" s="58">
        <f t="shared" si="4"/>
        <v>0</v>
      </c>
      <c r="G225" s="58">
        <f t="shared" si="4"/>
        <v>0</v>
      </c>
    </row>
    <row r="226" spans="1:7" x14ac:dyDescent="0.35">
      <c r="A226" s="62"/>
      <c r="B226" s="62"/>
      <c r="C226" s="62"/>
      <c r="D226" s="62"/>
      <c r="E226" s="62"/>
      <c r="F226" s="62"/>
      <c r="G226" s="62"/>
    </row>
    <row r="227" spans="1:7" x14ac:dyDescent="0.35">
      <c r="A227" s="62"/>
      <c r="B227" s="62"/>
      <c r="C227" s="62"/>
      <c r="D227" s="62"/>
      <c r="E227" s="62"/>
      <c r="F227" s="62"/>
      <c r="G227" s="62"/>
    </row>
    <row r="228" spans="1:7" x14ac:dyDescent="0.35">
      <c r="A228" s="54" t="s">
        <v>45</v>
      </c>
      <c r="B228" s="54" t="s">
        <v>46</v>
      </c>
      <c r="C228" s="55" t="s">
        <v>47</v>
      </c>
      <c r="D228" s="54" t="s">
        <v>48</v>
      </c>
      <c r="E228" s="56" t="s">
        <v>98</v>
      </c>
      <c r="F228" s="56" t="s">
        <v>98</v>
      </c>
      <c r="G228" s="56" t="s">
        <v>98</v>
      </c>
    </row>
    <row r="229" spans="1:7" ht="25" x14ac:dyDescent="0.35">
      <c r="A229" s="57" t="s">
        <v>149</v>
      </c>
      <c r="B229" s="57" t="s">
        <v>150</v>
      </c>
      <c r="C229" s="57" t="s">
        <v>151</v>
      </c>
      <c r="D229" s="57" t="s">
        <v>55</v>
      </c>
      <c r="E229" s="60"/>
      <c r="F229" s="61"/>
      <c r="G229" s="61"/>
    </row>
    <row r="230" spans="1:7" ht="25" x14ac:dyDescent="0.35">
      <c r="A230" s="57" t="s">
        <v>149</v>
      </c>
      <c r="B230" s="57" t="s">
        <v>150</v>
      </c>
      <c r="C230" s="57" t="s">
        <v>152</v>
      </c>
      <c r="D230" s="57" t="s">
        <v>55</v>
      </c>
      <c r="E230" s="60"/>
      <c r="F230" s="61"/>
      <c r="G230" s="61"/>
    </row>
    <row r="231" spans="1:7" ht="25" x14ac:dyDescent="0.35">
      <c r="A231" s="57" t="s">
        <v>149</v>
      </c>
      <c r="B231" s="57" t="s">
        <v>150</v>
      </c>
      <c r="C231" s="57" t="s">
        <v>153</v>
      </c>
      <c r="D231" s="57" t="s">
        <v>55</v>
      </c>
      <c r="E231" s="60"/>
      <c r="F231" s="61"/>
      <c r="G231" s="61"/>
    </row>
    <row r="232" spans="1:7" ht="25" x14ac:dyDescent="0.35">
      <c r="A232" s="57" t="s">
        <v>149</v>
      </c>
      <c r="B232" s="57" t="s">
        <v>150</v>
      </c>
      <c r="C232" s="57" t="s">
        <v>154</v>
      </c>
      <c r="D232" s="57" t="s">
        <v>55</v>
      </c>
      <c r="E232" s="60"/>
      <c r="F232" s="61"/>
      <c r="G232" s="61"/>
    </row>
    <row r="233" spans="1:7" ht="25" x14ac:dyDescent="0.35">
      <c r="A233" s="57" t="s">
        <v>149</v>
      </c>
      <c r="B233" s="57" t="s">
        <v>155</v>
      </c>
      <c r="C233" s="57" t="s">
        <v>156</v>
      </c>
      <c r="D233" s="57" t="s">
        <v>55</v>
      </c>
      <c r="E233" s="60"/>
      <c r="F233" s="61"/>
      <c r="G233" s="61"/>
    </row>
    <row r="234" spans="1:7" ht="25" x14ac:dyDescent="0.35">
      <c r="A234" s="57" t="s">
        <v>149</v>
      </c>
      <c r="B234" s="57" t="s">
        <v>155</v>
      </c>
      <c r="C234" s="57" t="s">
        <v>157</v>
      </c>
      <c r="D234" s="57" t="s">
        <v>55</v>
      </c>
      <c r="E234" s="60"/>
      <c r="F234" s="61"/>
      <c r="G234" s="61"/>
    </row>
    <row r="235" spans="1:7" x14ac:dyDescent="0.35">
      <c r="A235" s="57" t="s">
        <v>149</v>
      </c>
      <c r="B235" s="57" t="s">
        <v>158</v>
      </c>
      <c r="C235" s="57" t="s">
        <v>159</v>
      </c>
      <c r="D235" s="57" t="s">
        <v>55</v>
      </c>
      <c r="E235" s="60"/>
      <c r="F235" s="61"/>
      <c r="G235" s="61"/>
    </row>
    <row r="236" spans="1:7" x14ac:dyDescent="0.35">
      <c r="A236" s="57" t="s">
        <v>149</v>
      </c>
      <c r="B236" s="57" t="s">
        <v>158</v>
      </c>
      <c r="C236" s="57" t="s">
        <v>160</v>
      </c>
      <c r="D236" s="57" t="s">
        <v>55</v>
      </c>
      <c r="E236" s="60"/>
      <c r="F236" s="61"/>
      <c r="G236" s="61"/>
    </row>
    <row r="237" spans="1:7" ht="25" x14ac:dyDescent="0.35">
      <c r="A237" s="57" t="s">
        <v>149</v>
      </c>
      <c r="B237" s="57" t="s">
        <v>161</v>
      </c>
      <c r="C237" s="57" t="s">
        <v>162</v>
      </c>
      <c r="D237" s="57" t="s">
        <v>55</v>
      </c>
      <c r="E237" s="60"/>
      <c r="F237" s="61"/>
      <c r="G237" s="61"/>
    </row>
    <row r="238" spans="1:7" ht="25" x14ac:dyDescent="0.35">
      <c r="A238" s="57" t="s">
        <v>149</v>
      </c>
      <c r="B238" s="57" t="s">
        <v>161</v>
      </c>
      <c r="C238" s="57" t="s">
        <v>163</v>
      </c>
      <c r="D238" s="57" t="s">
        <v>55</v>
      </c>
      <c r="E238" s="60"/>
      <c r="F238" s="61"/>
      <c r="G238" s="61"/>
    </row>
    <row r="239" spans="1:7" x14ac:dyDescent="0.35">
      <c r="A239" s="57"/>
      <c r="B239" s="57"/>
      <c r="C239" s="57"/>
      <c r="D239" s="57"/>
      <c r="E239" s="57"/>
      <c r="F239" s="57"/>
      <c r="G239" s="57"/>
    </row>
    <row r="240" spans="1:7" x14ac:dyDescent="0.35">
      <c r="A240" s="108" t="s">
        <v>104</v>
      </c>
      <c r="B240" s="109"/>
      <c r="C240" s="109"/>
      <c r="D240" s="110"/>
      <c r="E240" s="58">
        <f t="shared" ref="E240:G240" si="5">SUM(E229:E238)</f>
        <v>0</v>
      </c>
      <c r="F240" s="58">
        <f t="shared" si="5"/>
        <v>0</v>
      </c>
      <c r="G240" s="58">
        <f t="shared" si="5"/>
        <v>0</v>
      </c>
    </row>
  </sheetData>
  <sheetProtection algorithmName="SHA-512" hashValue="zkU4xLBRASUm54FZLwEAV2gFcu8MMkDDkO9ojJGSR+dDpERYks4oVKncNbHycPelI7BimhgQRNflsqxIe/aQeA==" saltValue="7e7l0tv5n+v8Vj1tUjD3Gg==" spinCount="100000" sheet="1" objects="1" scenarios="1"/>
  <mergeCells count="13">
    <mergeCell ref="A240:D240"/>
    <mergeCell ref="C52:D52"/>
    <mergeCell ref="A101:D101"/>
    <mergeCell ref="A150:D150"/>
    <mergeCell ref="A199:D199"/>
    <mergeCell ref="A225:D225"/>
    <mergeCell ref="A5:K5"/>
    <mergeCell ref="A6:K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5"/>
  <sheetViews>
    <sheetView topLeftCell="A4" workbookViewId="0">
      <selection activeCell="D15" sqref="D15"/>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05" t="s">
        <v>37</v>
      </c>
      <c r="B1" s="105"/>
      <c r="C1" s="105"/>
      <c r="D1" s="105"/>
      <c r="E1" s="105"/>
      <c r="F1" s="105"/>
      <c r="G1" s="105"/>
      <c r="H1" s="105"/>
      <c r="I1" s="105"/>
      <c r="J1" s="105"/>
      <c r="K1" s="105"/>
    </row>
    <row r="2" spans="1:11" x14ac:dyDescent="0.35">
      <c r="A2" s="106" t="s">
        <v>14</v>
      </c>
      <c r="B2" s="106"/>
      <c r="C2" s="106"/>
      <c r="D2" s="106"/>
      <c r="E2" s="106"/>
      <c r="F2" s="106"/>
      <c r="G2" s="106"/>
      <c r="H2" s="106"/>
      <c r="I2" s="106"/>
      <c r="J2" s="106"/>
      <c r="K2" s="106"/>
    </row>
    <row r="3" spans="1:11" x14ac:dyDescent="0.35">
      <c r="A3" s="103" t="s">
        <v>24</v>
      </c>
      <c r="B3" s="104"/>
      <c r="C3" s="107">
        <f>Coversheet!B16</f>
        <v>0</v>
      </c>
      <c r="D3" s="107"/>
      <c r="E3" s="107"/>
      <c r="F3" s="107"/>
      <c r="G3" s="107"/>
      <c r="H3" s="107"/>
      <c r="I3" s="107"/>
      <c r="J3" s="107"/>
      <c r="K3" s="107"/>
    </row>
    <row r="4" spans="1:11" x14ac:dyDescent="0.35">
      <c r="A4" s="103" t="s">
        <v>25</v>
      </c>
      <c r="B4" s="103"/>
      <c r="C4" s="103"/>
      <c r="D4" s="103"/>
      <c r="E4" s="103"/>
      <c r="F4" s="103"/>
      <c r="G4" s="103"/>
      <c r="H4" s="103"/>
      <c r="I4" s="103"/>
      <c r="J4" s="103"/>
      <c r="K4" s="103"/>
    </row>
    <row r="5" spans="1:11" ht="28.5" customHeight="1" x14ac:dyDescent="0.35">
      <c r="A5" s="114" t="s">
        <v>32</v>
      </c>
      <c r="B5" s="114"/>
      <c r="C5" s="114"/>
      <c r="D5" s="114"/>
      <c r="E5" s="114"/>
      <c r="F5" s="114"/>
      <c r="G5" s="114"/>
      <c r="H5" s="114"/>
      <c r="I5" s="114"/>
      <c r="J5" s="114"/>
      <c r="K5" s="114"/>
    </row>
    <row r="8" spans="1:11" ht="39" x14ac:dyDescent="0.35">
      <c r="A8" s="51" t="s">
        <v>41</v>
      </c>
      <c r="B8" s="52" t="s">
        <v>42</v>
      </c>
      <c r="C8" s="53" t="s">
        <v>43</v>
      </c>
      <c r="D8" s="52" t="s">
        <v>44</v>
      </c>
    </row>
    <row r="9" spans="1:11" x14ac:dyDescent="0.35">
      <c r="A9" s="67" t="s">
        <v>52</v>
      </c>
      <c r="B9" s="70">
        <f>'Core Rates'!E52</f>
        <v>0</v>
      </c>
      <c r="C9" s="69">
        <v>0.2</v>
      </c>
      <c r="D9" s="74">
        <f>B9*C9</f>
        <v>0</v>
      </c>
    </row>
    <row r="10" spans="1:11" x14ac:dyDescent="0.35">
      <c r="A10" s="67" t="s">
        <v>99</v>
      </c>
      <c r="B10" s="70">
        <f>'Core Rates'!E101</f>
        <v>0</v>
      </c>
      <c r="C10" s="69">
        <v>0.2</v>
      </c>
      <c r="D10" s="74">
        <f t="shared" ref="D10:D14" si="0">B10*C10</f>
        <v>0</v>
      </c>
    </row>
    <row r="11" spans="1:11" x14ac:dyDescent="0.35">
      <c r="A11" s="67" t="s">
        <v>105</v>
      </c>
      <c r="B11" s="70">
        <f>'Core Rates'!E150</f>
        <v>0</v>
      </c>
      <c r="C11" s="69">
        <v>0.2</v>
      </c>
      <c r="D11" s="74">
        <f t="shared" si="0"/>
        <v>0</v>
      </c>
    </row>
    <row r="12" spans="1:11" x14ac:dyDescent="0.35">
      <c r="A12" s="67" t="s">
        <v>118</v>
      </c>
      <c r="B12" s="70">
        <f>'Core Rates'!E199</f>
        <v>0</v>
      </c>
      <c r="C12" s="69">
        <v>0.2</v>
      </c>
      <c r="D12" s="74">
        <f t="shared" si="0"/>
        <v>0</v>
      </c>
    </row>
    <row r="13" spans="1:11" x14ac:dyDescent="0.35">
      <c r="A13" s="67" t="s">
        <v>125</v>
      </c>
      <c r="B13" s="70">
        <f>'Core Rates'!E225</f>
        <v>0</v>
      </c>
      <c r="C13" s="69">
        <v>0.1</v>
      </c>
      <c r="D13" s="74">
        <f t="shared" si="0"/>
        <v>0</v>
      </c>
    </row>
    <row r="14" spans="1:11" x14ac:dyDescent="0.35">
      <c r="A14" s="67" t="s">
        <v>149</v>
      </c>
      <c r="B14" s="70">
        <f>'Core Rates'!E240</f>
        <v>0</v>
      </c>
      <c r="C14" s="69">
        <v>0.1</v>
      </c>
      <c r="D14" s="74">
        <f t="shared" si="0"/>
        <v>0</v>
      </c>
    </row>
    <row r="15" spans="1:11" x14ac:dyDescent="0.35">
      <c r="A15" s="111" t="s">
        <v>164</v>
      </c>
      <c r="B15" s="112"/>
      <c r="C15" s="113"/>
      <c r="D15" s="68">
        <f>SUM(D9:D14)</f>
        <v>0</v>
      </c>
    </row>
  </sheetData>
  <sheetProtection algorithmName="SHA-512" hashValue="a8yPjVzkiyNjq+2ToRj+jBHxcwK9CesKLHD/gH1I8Rafln18g6W7wHQi4PCq1fnbMUsD77GDuvHrYeUkgoDORg==" saltValue="jCsxz3BNAzlw4md/5oJxoQ==" spinCount="100000" sheet="1" objects="1" scenarios="1"/>
  <mergeCells count="7">
    <mergeCell ref="A15:C15"/>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6"/>
  <sheetViews>
    <sheetView workbookViewId="0">
      <selection activeCell="D25" sqref="D25"/>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05" t="s">
        <v>38</v>
      </c>
      <c r="B1" s="105"/>
      <c r="C1" s="105"/>
      <c r="D1" s="105"/>
      <c r="E1" s="105"/>
      <c r="F1" s="105"/>
      <c r="G1" s="105"/>
      <c r="H1" s="105"/>
      <c r="I1" s="105"/>
      <c r="J1" s="105"/>
      <c r="K1" s="105"/>
    </row>
    <row r="2" spans="1:11" x14ac:dyDescent="0.35">
      <c r="A2" s="106" t="s">
        <v>14</v>
      </c>
      <c r="B2" s="106"/>
      <c r="C2" s="106"/>
      <c r="D2" s="106"/>
      <c r="E2" s="106"/>
      <c r="F2" s="106"/>
      <c r="G2" s="106"/>
      <c r="H2" s="106"/>
      <c r="I2" s="106"/>
      <c r="J2" s="106"/>
      <c r="K2" s="106"/>
    </row>
    <row r="3" spans="1:11" x14ac:dyDescent="0.35">
      <c r="A3" s="103" t="s">
        <v>24</v>
      </c>
      <c r="B3" s="104"/>
      <c r="C3" s="107">
        <f>Coversheet!B16</f>
        <v>0</v>
      </c>
      <c r="D3" s="107"/>
      <c r="E3" s="107"/>
      <c r="F3" s="107"/>
      <c r="G3" s="107"/>
      <c r="H3" s="107"/>
      <c r="I3" s="107"/>
      <c r="J3" s="107"/>
      <c r="K3" s="107"/>
    </row>
    <row r="4" spans="1:11" x14ac:dyDescent="0.35">
      <c r="A4" s="103" t="s">
        <v>25</v>
      </c>
      <c r="B4" s="103"/>
      <c r="C4" s="103"/>
      <c r="D4" s="103"/>
      <c r="E4" s="103"/>
      <c r="F4" s="103"/>
      <c r="G4" s="103"/>
      <c r="H4" s="103"/>
      <c r="I4" s="103"/>
      <c r="J4" s="103"/>
      <c r="K4" s="103"/>
    </row>
    <row r="5" spans="1:11" ht="29" customHeight="1" x14ac:dyDescent="0.35">
      <c r="A5" s="102" t="s">
        <v>40</v>
      </c>
      <c r="B5" s="102"/>
      <c r="C5" s="102"/>
      <c r="D5" s="102"/>
      <c r="E5" s="102"/>
      <c r="F5" s="102"/>
      <c r="G5" s="102"/>
      <c r="H5" s="102"/>
      <c r="I5" s="102"/>
      <c r="J5" s="102"/>
      <c r="K5" s="102"/>
    </row>
    <row r="8" spans="1:11" ht="65" x14ac:dyDescent="0.35">
      <c r="A8" s="66" t="s">
        <v>41</v>
      </c>
      <c r="B8" s="71" t="s">
        <v>165</v>
      </c>
    </row>
    <row r="9" spans="1:11" x14ac:dyDescent="0.35">
      <c r="A9" s="67" t="s">
        <v>52</v>
      </c>
      <c r="B9" s="73"/>
    </row>
    <row r="10" spans="1:11" x14ac:dyDescent="0.35">
      <c r="A10" s="67" t="s">
        <v>99</v>
      </c>
      <c r="B10" s="73"/>
    </row>
    <row r="11" spans="1:11" x14ac:dyDescent="0.35">
      <c r="A11" s="67" t="s">
        <v>105</v>
      </c>
      <c r="B11" s="73"/>
    </row>
    <row r="12" spans="1:11" x14ac:dyDescent="0.35">
      <c r="A12" s="67" t="s">
        <v>118</v>
      </c>
      <c r="B12" s="73"/>
    </row>
    <row r="13" spans="1:11" x14ac:dyDescent="0.35">
      <c r="A13" s="67" t="s">
        <v>125</v>
      </c>
      <c r="B13" s="73"/>
    </row>
    <row r="14" spans="1:11" x14ac:dyDescent="0.35">
      <c r="A14" s="67" t="s">
        <v>149</v>
      </c>
      <c r="B14" s="73"/>
    </row>
    <row r="15" spans="1:11" x14ac:dyDescent="0.35">
      <c r="A15" s="67" t="s">
        <v>166</v>
      </c>
      <c r="B15" s="73"/>
    </row>
    <row r="16" spans="1:11" x14ac:dyDescent="0.35">
      <c r="A16" s="67" t="s">
        <v>167</v>
      </c>
      <c r="B16" s="73"/>
    </row>
    <row r="17" spans="1:2" x14ac:dyDescent="0.35">
      <c r="A17" s="67" t="s">
        <v>168</v>
      </c>
      <c r="B17" s="73"/>
    </row>
    <row r="18" spans="1:2" x14ac:dyDescent="0.35">
      <c r="A18" s="64"/>
      <c r="B18" s="64"/>
    </row>
    <row r="19" spans="1:2" x14ac:dyDescent="0.35">
      <c r="A19" s="72"/>
      <c r="B19" s="72"/>
    </row>
    <row r="20" spans="1:2" x14ac:dyDescent="0.35">
      <c r="A20" s="66" t="s">
        <v>41</v>
      </c>
      <c r="B20" s="65" t="s">
        <v>169</v>
      </c>
    </row>
    <row r="21" spans="1:2" x14ac:dyDescent="0.35">
      <c r="A21" s="67" t="s">
        <v>170</v>
      </c>
      <c r="B21" s="73"/>
    </row>
    <row r="22" spans="1:2" x14ac:dyDescent="0.35">
      <c r="A22" s="67" t="s">
        <v>171</v>
      </c>
      <c r="B22" s="73"/>
    </row>
    <row r="23" spans="1:2" x14ac:dyDescent="0.35">
      <c r="A23" s="67"/>
      <c r="B23" s="67"/>
    </row>
    <row r="24" spans="1:2" x14ac:dyDescent="0.35">
      <c r="A24" s="66" t="s">
        <v>41</v>
      </c>
      <c r="B24" s="66" t="s">
        <v>172</v>
      </c>
    </row>
    <row r="25" spans="1:2" x14ac:dyDescent="0.35">
      <c r="A25" s="67" t="s">
        <v>173</v>
      </c>
      <c r="B25" s="73"/>
    </row>
    <row r="26" spans="1:2" x14ac:dyDescent="0.35">
      <c r="A26" s="64"/>
      <c r="B26" s="64"/>
    </row>
  </sheetData>
  <sheetProtection algorithmName="SHA-512" hashValue="N2l05+rEpttn9CgCwnzI8+od/GDlhawAeikrygtw7PDMCRngE+GqSgxzjcBa7VZ3Pbhuux3GSyAe8V8nRst5jA==" saltValue="gtALdcv1lL+GxHpu7U7Xc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2021-03-10T15:28:58Z</dcterms:modified>
</cp:coreProperties>
</file>