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0715" windowHeight="13275" tabRatio="364" firstSheet="1" activeTab="1"/>
  </bookViews>
  <sheets>
    <sheet name="Guidance Notes" sheetId="2" r:id="rId1"/>
    <sheet name="Functionality" sheetId="14" r:id="rId2"/>
    <sheet name="Costs" sheetId="24" r:id="rId3"/>
    <sheet name="Additional Information" sheetId="15" r:id="rId4"/>
  </sheets>
  <definedNames>
    <definedName name="_xlnm._FilterDatabase" localSheetId="1" hidden="1">Functionality!$A$3:$E$39</definedName>
    <definedName name="OLE_LINK1" localSheetId="0">'Guidance Notes'!$B$13</definedName>
    <definedName name="_xlnm.Print_Titles" localSheetId="1">Functionality!$3:$3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24" l="1"/>
  <c r="F27" i="24"/>
  <c r="F28" i="24"/>
  <c r="F29" i="24"/>
  <c r="F30" i="24"/>
  <c r="F31" i="24"/>
  <c r="F32" i="24"/>
  <c r="F33" i="24"/>
  <c r="F34" i="24"/>
  <c r="F35" i="24"/>
  <c r="F36" i="24"/>
  <c r="F37" i="24"/>
  <c r="F38" i="24"/>
  <c r="F39" i="24"/>
  <c r="F40" i="24"/>
  <c r="F41" i="24"/>
  <c r="F42" i="24"/>
  <c r="F43" i="24"/>
  <c r="F44" i="24"/>
  <c r="F45" i="24"/>
  <c r="F46" i="24"/>
  <c r="F47" i="24"/>
  <c r="F48" i="24"/>
  <c r="B49" i="24"/>
  <c r="D49" i="24"/>
  <c r="H49" i="24"/>
  <c r="B127" i="24" s="1"/>
  <c r="J49" i="24"/>
  <c r="B128" i="24" s="1"/>
  <c r="F55" i="24"/>
  <c r="L55" i="24"/>
  <c r="F56" i="24"/>
  <c r="L56" i="24"/>
  <c r="F57" i="24"/>
  <c r="L57" i="24"/>
  <c r="F58" i="24"/>
  <c r="L58" i="24"/>
  <c r="F59" i="24"/>
  <c r="L59" i="24"/>
  <c r="F60" i="24"/>
  <c r="L60" i="24"/>
  <c r="F61" i="24"/>
  <c r="L61" i="24"/>
  <c r="F62" i="24"/>
  <c r="L62" i="24"/>
  <c r="F63" i="24"/>
  <c r="L63" i="24"/>
  <c r="F64" i="24"/>
  <c r="L64" i="24"/>
  <c r="F65" i="24"/>
  <c r="L65" i="24"/>
  <c r="F66" i="24"/>
  <c r="L66" i="24"/>
  <c r="F67" i="24"/>
  <c r="L67" i="24"/>
  <c r="F68" i="24"/>
  <c r="L68" i="24"/>
  <c r="F69" i="24"/>
  <c r="L69" i="24"/>
  <c r="F70" i="24"/>
  <c r="L70" i="24"/>
  <c r="F71" i="24"/>
  <c r="L71" i="24"/>
  <c r="F72" i="24"/>
  <c r="L72" i="24"/>
  <c r="F73" i="24"/>
  <c r="L73" i="24"/>
  <c r="F74" i="24"/>
  <c r="L74" i="24"/>
  <c r="F75" i="24"/>
  <c r="L75" i="24"/>
  <c r="F76" i="24"/>
  <c r="L76" i="24"/>
  <c r="F77" i="24"/>
  <c r="L77" i="24"/>
  <c r="F78" i="24"/>
  <c r="L78" i="24"/>
  <c r="F79" i="24"/>
  <c r="L79" i="24"/>
  <c r="F80" i="24"/>
  <c r="L80" i="24"/>
  <c r="B81" i="24"/>
  <c r="H81" i="24"/>
  <c r="F88" i="24"/>
  <c r="F89" i="24"/>
  <c r="F90" i="24"/>
  <c r="F91" i="24"/>
  <c r="F92" i="24"/>
  <c r="F93" i="24"/>
  <c r="F94" i="24"/>
  <c r="F95" i="24"/>
  <c r="F96" i="24"/>
  <c r="F97" i="24"/>
  <c r="F98" i="24"/>
  <c r="F99" i="24"/>
  <c r="B100" i="24"/>
  <c r="B117" i="24"/>
  <c r="B126" i="24" s="1"/>
  <c r="D117" i="24"/>
  <c r="B129" i="24" s="1"/>
  <c r="F100" i="24" l="1"/>
  <c r="B125" i="24" s="1"/>
  <c r="L81" i="24"/>
  <c r="B124" i="24" s="1"/>
  <c r="F81" i="24"/>
  <c r="B123" i="24" s="1"/>
  <c r="F49" i="24"/>
  <c r="B122" i="24" s="1"/>
  <c r="B130" i="24" l="1"/>
</calcChain>
</file>

<file path=xl/sharedStrings.xml><?xml version="1.0" encoding="utf-8"?>
<sst xmlns="http://schemas.openxmlformats.org/spreadsheetml/2006/main" count="213" uniqueCount="197">
  <si>
    <t>Coleg y Cymoedd</t>
  </si>
  <si>
    <t>Procurement of HR/Payroll System</t>
  </si>
  <si>
    <t>Guidance for completion of Specification</t>
  </si>
  <si>
    <t>Requirements</t>
  </si>
  <si>
    <t xml:space="preserve">Within this document there are a number of pages specifying the functional requirements of a new HR/Payroll system.  </t>
  </si>
  <si>
    <t xml:space="preserve">The statement in the system requirement column tells you what we would expect or like our new system to be capable of achieving.  Using the following scoring matrix please self-score each item.  </t>
  </si>
  <si>
    <t>Score</t>
  </si>
  <si>
    <t>Justification</t>
  </si>
  <si>
    <t>The system is fully capable of this requirement as standard and will be active from the go live date.  The system achieves this functionality in the most efficient and user friendly way possible using minimal key strokes.  No additional cost for this item.</t>
  </si>
  <si>
    <t xml:space="preserve">The system should be capable of this requirement once additional modules and/or planned upgrades have been added.  The requirement will be standard once the upgrade is applied.  There is no additional cost for this item. </t>
  </si>
  <si>
    <t>The system is not capable of this requirement though we will be happy to develop this functionality for Coleg y Cymoedd.  There would not be any additional cost for this item.</t>
  </si>
  <si>
    <t>The system is not capable of this requirement though we will be happy to develop this functionality for Coleg y Cymoedd.  There would be additional cost for this item.</t>
  </si>
  <si>
    <t xml:space="preserve">The system is not capable of this requirement.  </t>
  </si>
  <si>
    <t>Where applicable cost information should be provided in the Additional Cost column (e.g. where there is cost associated with upgrades or bespoke development)</t>
  </si>
  <si>
    <t>Where applicable additional information should be provided within the Supplier Response column.</t>
  </si>
  <si>
    <t>Where functionality is being met by future upgrades the date of the expected upgrade is to be provided.</t>
  </si>
  <si>
    <t>Additional Information</t>
  </si>
  <si>
    <t xml:space="preserve">There is a requirement for additional information to be provided to enable appropriate evaluation of tenders received.  These requirements are listed in the additional information page. </t>
  </si>
  <si>
    <t>For each of these requirements suppliers are required to provide the information as detailed, in the format explained where relevant.  Suppliers can complete responses within the response box or refer to additional documents that may be submitted as part of a complete tender.</t>
  </si>
  <si>
    <t>Each of the additional requirements will be scored unless otherwise stated using the following guidelines</t>
  </si>
  <si>
    <t>The response/evidence exceeds expectations</t>
  </si>
  <si>
    <t>The response/evidence provided fully meets the required standard</t>
  </si>
  <si>
    <t>Meets the majority of requirements/expectations but not all</t>
  </si>
  <si>
    <t>Meets some of the requirements/expectations but not others</t>
  </si>
  <si>
    <t>Does not meet the requirements at all or evidence is unacceptable or non existent</t>
  </si>
  <si>
    <t>Quality Scoring</t>
  </si>
  <si>
    <t>The scores from the functional specification and the additional information and costs will be weighted as follows:</t>
  </si>
  <si>
    <t>Area</t>
  </si>
  <si>
    <t>Percentage of the Quality Score</t>
  </si>
  <si>
    <t>Costs</t>
  </si>
  <si>
    <t xml:space="preserve">There is a detailed costs schedule that needs to be completed within the costs page of this document.  The schedule should include all costs relating the proposal in the format required in the schedule.  All costs should be exclusive of VAT.  </t>
  </si>
  <si>
    <t>Ref</t>
  </si>
  <si>
    <t>System Requirement</t>
  </si>
  <si>
    <t>Additional Cost (Include initial cost and on-going costs if applicable)</t>
  </si>
  <si>
    <t>Supplier Response - Please provide any supporting comments to assist with the evaluation.  This should include how the requirement is achieved including dates for development or upgrades.</t>
  </si>
  <si>
    <t>2a</t>
  </si>
  <si>
    <t>2b</t>
  </si>
  <si>
    <t xml:space="preserve">Information relating to pay - As a minimum to include grade and points, basic salary to show both FTE and pro rata amounts for part time staff, term time only, work pattern, pension scheme membership, payment of hourly paid lecturers, life cycle changes. </t>
  </si>
  <si>
    <t>2c</t>
  </si>
  <si>
    <t>Contractual  information - As a minimum to include job title, directorate/department/location, line manager, start date for employment and continuous service, end date for fixed term contract, contract type, ability to identify different terms and conditions (managers, lecturers, business support T&amp;Cs) and to  view split contracts.</t>
  </si>
  <si>
    <t>2d</t>
  </si>
  <si>
    <t>Service record - As a minimum to include - probationary period, induction, employment  history, leaving date, reason for leaving, turnover data. Ability to produce a workflow to remind manager on probation review dates and link to payroll.</t>
  </si>
  <si>
    <t>2e</t>
  </si>
  <si>
    <r>
      <t xml:space="preserve">Absence &amp; Sickness Management including recording and monitoring reporting - As a minimum to be able to </t>
    </r>
    <r>
      <rPr>
        <b/>
        <sz val="10"/>
        <rFont val="Arial"/>
        <family val="2"/>
      </rPr>
      <t>record</t>
    </r>
    <r>
      <rPr>
        <sz val="10"/>
        <rFont val="Arial"/>
        <family val="2"/>
      </rPr>
      <t xml:space="preserve"> of all absences within a defined sickness category by duration and reason, with the ability to update information (such as planned home visits, planned operations etc).  The ability to RAG rcategory of illness (eg surgery). The ability to </t>
    </r>
    <r>
      <rPr>
        <b/>
        <sz val="10"/>
        <rFont val="Arial"/>
        <family val="2"/>
      </rPr>
      <t>report</t>
    </r>
    <r>
      <rPr>
        <sz val="10"/>
        <rFont val="Arial"/>
        <family val="2"/>
      </rPr>
      <t xml:space="preserve"> and notify us of long term absence and triggers regarding short term absence. The ability to report and analyse data at college, department and individual level. The ability to complete return to work interviews. The ability to input benchmark data on absence &amp; Sickness for comparrison (eg college v's benchmark)</t>
    </r>
  </si>
  <si>
    <t>2h</t>
  </si>
  <si>
    <t>Organisation structures - Produce structures at different levels. As a minimum to include to include whole college, schools, support areas</t>
  </si>
  <si>
    <t>2i</t>
  </si>
  <si>
    <t>Bulk import/export - As a minimum to include holiday entitlement, salary pay awards, performance awards, car allowances (could be via a CSV or similar method). Mail Merge - To selected employee details to be readily “mail merged" into personalised communications e.g. letters, emails.</t>
  </si>
  <si>
    <t>2j</t>
  </si>
  <si>
    <t>Leave - the ability to book, approve and record annual leave, time off in lieu, special leave.</t>
  </si>
  <si>
    <t>2k</t>
  </si>
  <si>
    <t>Health &amp; Safety - to record any accident in work. The ability to report and analyse data at a college, department and individual level. The ability to input benchmark data on Health and Safety for comparrison (eg college v's benchmark)</t>
  </si>
  <si>
    <t>5a</t>
  </si>
  <si>
    <t>Dashboard - all key information available at the point of logging in. As a minimum to include views for staff, managers at different levels, HR</t>
  </si>
  <si>
    <t>5b</t>
  </si>
  <si>
    <t>6a</t>
  </si>
  <si>
    <t>Recruitment to support online recruitment which can be accessed by both external and internal candidates. As a minimum to include the capacity for recruiting managers to select key information about their vacancy from “pick lists” to minimise error, authorisation levels for recruitment built in, applicant details stored and processed in accordance with data protection principles, application form completed online, automatic response generated on receipt of application and auto response to those not shortlisted, key processes can be automated e.g. interview scheduling and invitations, reference requests, conditional offer letters and regret letters, applicant tracking by HR and recruiting manager, details of the successful candidate can be exported into the employee database.</t>
  </si>
  <si>
    <t>6b</t>
  </si>
  <si>
    <t>6c</t>
  </si>
  <si>
    <t>Exit interviews. To be able to store information from exit interviws.</t>
  </si>
  <si>
    <t>8a</t>
  </si>
  <si>
    <t>Learning and development recording and booking - As a minimum to include supporting online booking for in-house training events, incorporating requests for funding, line manager / HR  approval, pre course requirements, programme information to delegates, post course evaluation.  Staff to be able to manually add activities to their CPD record but will need to be verified by HR before hours are added to CPD record
To record learning and development undertaken by individuals, incorporating title of learning event, training provider, number of hours or days, date of event; learning and development undertaken analysed e.g. by section, corporate priority area, income stream, cost of training events, reminders of due dates for renewals or updates where applicable, qualifications obtained where applicable, hours against the contractual 30 hours, induction and probation. Ability for customisation. The ability to mark in-house courses as mandatory or recommended and to also identify which work groups the course is applicable to i.e. Academic, Business Support, Management etc.</t>
  </si>
  <si>
    <t>8b</t>
  </si>
  <si>
    <t>Learnning and development - reporting. Staff to be able to see a record of their CPD record. Line managers to be able to see their staffs CPD records. The ability to report on course attendance i.e. attended, failed to attended, not expected/withdrawn. The ability to report on CPD hours. The ability to run reports on course evaluations, both immediate feedback and reflections. The ability to edit feedback and reflection questions. The Ability to rate in-house courses and to post feedback against course. The ability to run a training needs report</t>
  </si>
  <si>
    <t>8c</t>
  </si>
  <si>
    <t>Learnning and development - analysing. The ability to report on statistical information for the academic year i.e. number of sessions, staff attendance, staff attendance Academic, staff attendance business support, number of unique attendees, failed to attend etc. To record and analyse learning and development undertaken by individuals, incorporating title of learning event, training provider, number of hours or days, date of event; learning and development undertaken analysed e.g. by section, corporate priority area, income stream, cost of training events, reminders of due dates for renewals or updates where applicable, qualifications obtained where applicable, hours against the contractual 30 hours, induction and probation. Ability for customisation. The ability to mark in-house courses as mandatory or recommended and to also identify which work groups the course is applicable to i.e. Academic, Business Support, Management etc.</t>
  </si>
  <si>
    <t>9a</t>
  </si>
  <si>
    <t xml:space="preserve">Performance development review with target setting - recording and booking. As a minimum to include the ability to set and edit PDR questions add or remove questions as required. The ability to book PDR dates with staff and reminders for staff and managers. The ability for staff to answer their PDR questions online and submit to their line manager in readiness for face-to-face meeting. The ability for staff to edit  and resubmit if necessary. Manager to be able to input agreed SMART objectives and learning and development needs, leave feedback on performance and them submit review as complete. Both staff member and line manager to have the ability to see data after submission. All historic data (targets &amp; comments) to be stored. Reminders to review progress targets against objectives. </t>
  </si>
  <si>
    <t>9b</t>
  </si>
  <si>
    <t>Performance development review with target setting - reporting. The ability to input PDR cycle and report on completed and outstanding PDRs by line manager, department, faculty etc.</t>
  </si>
  <si>
    <t>9c</t>
  </si>
  <si>
    <t>Performance development review with target setting - analysing. The ability to analyse SMART ojbectives, training needs, etc</t>
  </si>
  <si>
    <t>Employee property checklist - As a minimum to include an asset register with details regarding sundries such as mobile phones, laptops, vans, uniform, keys etc</t>
  </si>
  <si>
    <t>12a</t>
  </si>
  <si>
    <t xml:space="preserve">Pay - As a minimum to include casual F4 Staff ( F4 =Lecturers Timesheets paid at different rate to salary), hold an F4 salary rate within the system and the FTE without implementing salary for payment, automatically calculate the correct pension rate for F4 hours based on the input hourly rate or will we have to manually review/attach, ability to support on-call and shift patterns which link to payroll (eg estates staff)
</t>
  </si>
  <si>
    <t>12b</t>
  </si>
  <si>
    <t>Pay authorisation - provide stages of approval eg (1) Submitted Timesheets go to Departmental Approver (FA as they have timetables), (2) Approved Timesheets come through to Authoriser in HR (Via Monthly Report) (3) Authorised timesheets exported to payroll. The Authoriser in HR to be able to manually input rates (or override rates) when it is necessary to input differential rates where multiple job roles and rates are involved. Approver at stage 1 to be able to view history of timesheets they have approved (because currently they cannot do this and when approved they disappear from the approvers screen for good), or have access to reports of what they have approved. Be able to have more than one approver constantly set up in the event that the main approver is off sick, so that no timesheets are stuck sitting in the system. The Authoriser able to run reports at all stages of the process eg Approved not yet authorised, Authorised ready for payroll and Transferred to payroll.</t>
  </si>
  <si>
    <t>Dual Posts - As a minimum be able to cope with staff on dual posts in dual pensions schemes without doing a manual entry every month and the ability to split the budget if posts are in different department.</t>
  </si>
  <si>
    <t>Reporting - As a minimum to be able to allow for upload from excel/hr system, fast data entry upload, RTI, staff forecasting, journal output will need to be imported to ABW (unit 4, Agresso) easily, holiday pay accrual reporting, reports holidays remaining at 31/7/ each year per staff member, gender pay gap reporting, term time calculations, easy report writing and manipulation of existing reports to allow customisation, workflow triggers/notifications</t>
  </si>
  <si>
    <t>Calculations - As a minimum to include Welsh tax bands, calculating automatic backpay, calculating salary's against the pension bands and setting each person in the correct percentage to include 50/50 band, apprenticeship levy, calculation of SMP/SPP/SAP , calculation of SSP (Rolling Year), term time calculations, hourly rate including holiday pay for Term Time staff, auto enrolment, ESF report calculating, holiday accrual reports, calculating statutory or enhanced schemes e.g. sickness or family leave (maternity, parental)</t>
  </si>
  <si>
    <t xml:space="preserve">Pensions - As a minimum to include automatic calculation of local government &amp; teachers pension bands as per employee salary, 	AVC/Added Yrs pension calculations, I Connect for Local Government pension, Teachers Pension MDC, ability to support Auto enrolment requirements and more than one pension scheme </t>
  </si>
  <si>
    <t>Procurement of Integrated HR/Payroll System</t>
  </si>
  <si>
    <t>A detailed schedule of costs is required to cover the supply, implementation and maintenance of the proposed solution.</t>
  </si>
  <si>
    <t>Implementation costs relate to all consultancy and training required to get the system live and able to deliver the functionality proposed.  This is to be broken down as per the headings in the schedules below.</t>
  </si>
  <si>
    <t>Maintenance costs relate to the ongoing support and maintenance of the system including any consultancy costs relating to application of upgrades</t>
  </si>
  <si>
    <t>Where relevant a cost per module is required.  Therefore, the schedule below has been designed to allow suppliers to list each module and associated cost per module.  An additional column has been included for suppliers to detail which section(s) of the specification the module applies to.</t>
  </si>
  <si>
    <t>The Initial costs column relates to the cost for the standard/core module.  The additional cost column relates to the system costs detailed within the supplier responses to the functional specification for the module.   One off development costs included in the additional costs within the functional specification should be included in the additional services schedule within development costs</t>
  </si>
  <si>
    <t>Suppliers are required to complete the remainder of the costs schedule with the information requested relating to consultancy/training and other costs or services required to deliver the proposed solution.</t>
  </si>
  <si>
    <t>In respect of expenses a fixed day rate for on site services is required.</t>
  </si>
  <si>
    <t>SYSTEM COST SCHEDULE</t>
  </si>
  <si>
    <t>System Module</t>
  </si>
  <si>
    <t>Initial System Cost</t>
  </si>
  <si>
    <t>Additional Cost as detailed in specification responses</t>
  </si>
  <si>
    <t>Total System Cost</t>
  </si>
  <si>
    <t>Annual Maintenance Year 1</t>
  </si>
  <si>
    <t>Annual Maintenance Year 2 - 5 (TOTAL)</t>
  </si>
  <si>
    <t>Total System Costs</t>
  </si>
  <si>
    <t>MODULE SPECIFIC COST SCHEDULE</t>
  </si>
  <si>
    <t>Supplier Module</t>
  </si>
  <si>
    <t>Consultancy Days</t>
  </si>
  <si>
    <t>Daily rate</t>
  </si>
  <si>
    <t>Consultancy Cost</t>
  </si>
  <si>
    <t>Training Days</t>
  </si>
  <si>
    <t>Training Cost</t>
  </si>
  <si>
    <t>Total Module Services Costs</t>
  </si>
  <si>
    <t>ADDITIONAL SERVICES COST SCHEDULE</t>
  </si>
  <si>
    <t>Detail</t>
  </si>
  <si>
    <t>Days</t>
  </si>
  <si>
    <t>Cost</t>
  </si>
  <si>
    <t>Supplier Project Management</t>
  </si>
  <si>
    <t>Data Conversion</t>
  </si>
  <si>
    <t>Software Installation</t>
  </si>
  <si>
    <t>Report Development</t>
  </si>
  <si>
    <t>Interface Development</t>
  </si>
  <si>
    <t>Expenses</t>
  </si>
  <si>
    <t>ANY OTHER COSTS</t>
  </si>
  <si>
    <t>One Off Cost</t>
  </si>
  <si>
    <t>Annual Cost</t>
  </si>
  <si>
    <t>Hosting - Cloud based</t>
  </si>
  <si>
    <t>Non-Hosted (ie within Coleg y Cymoedd)</t>
  </si>
  <si>
    <t>Total Other Costs</t>
  </si>
  <si>
    <t>SUMMARY</t>
  </si>
  <si>
    <t>Cost (Schedule A)</t>
  </si>
  <si>
    <t>Module Implementation Consultancy</t>
  </si>
  <si>
    <t xml:space="preserve">Module Training </t>
  </si>
  <si>
    <t>Additional Services</t>
  </si>
  <si>
    <t>Other Costs</t>
  </si>
  <si>
    <t>Annual Maintenance Yr. 1</t>
  </si>
  <si>
    <t xml:space="preserve">Annual Maintenance Yr. 2 - 5 </t>
  </si>
  <si>
    <t>Other Annual Cost Yr. 1 - 5</t>
  </si>
  <si>
    <t>TOTAL 5 Year COST</t>
  </si>
  <si>
    <t>POTENTIAL FUTURE COSTS (EXCLUDING ANNUAL MAINTENACE)</t>
  </si>
  <si>
    <t>Daily Rate</t>
  </si>
  <si>
    <t>Daily rate in respect of training post implementation (assume 5 days per year)</t>
  </si>
  <si>
    <t>Daily rate in respect of consultancy post implementation (assume 5 days per year)</t>
  </si>
  <si>
    <t>Expected cost associated with upgrades</t>
  </si>
  <si>
    <t>Requirement</t>
  </si>
  <si>
    <t>Supplier Response (if the response is contained in separate documents please identify here which document)</t>
  </si>
  <si>
    <r>
      <rPr>
        <b/>
        <sz val="10"/>
        <rFont val="Arial"/>
        <family val="2"/>
      </rPr>
      <t>Legislation</t>
    </r>
    <r>
      <rPr>
        <sz val="10"/>
        <rFont val="Arial"/>
        <family val="2"/>
      </rPr>
      <t xml:space="preserve"> 
Coleg y Cymoedd is looking for a HR and Payroll Management system that is compliant with the required Laws and Regulations and adheres with industry best practice security standards. It is essential that the supplier is well informed about legislative changes in the HR and Payroll fields and is always developing the Payroll system to meet these requirements as they occur. Automatic legislative update - flag up any changes in legislation e.g. minimum wage, maternity pay, sickness, working time directive etc. The updates must be provided in a timely manner to ensure payroll processes are completed in line with the required laws and regulations. All legislative changes must be included in the annual licence cost and not be incurred as an additional cost. Any system that is provided must be compliant with all relevant legislation.</t>
    </r>
  </si>
  <si>
    <r>
      <t xml:space="preserve">Service scope      
</t>
    </r>
    <r>
      <rPr>
        <sz val="10"/>
        <rFont val="Arial"/>
        <family val="2"/>
      </rPr>
      <t xml:space="preserve">The system supplied is expected to be maintained to allow for optimal performance.  
Suppliers should outline any software add-on or extension, the cloud deployment model, any service constraints and the system requirements. </t>
    </r>
  </si>
  <si>
    <r>
      <t xml:space="preserve">User support       
</t>
    </r>
    <r>
      <rPr>
        <sz val="10"/>
        <rFont val="Arial"/>
        <family val="2"/>
      </rPr>
      <t xml:space="preserve">The system supplied is expected to have an comprehensive user support process.
Suppliers should detail the process for getting support eg onsite, web chat, phone, email or online ticketing support. Suppliers should outline support availability and support response times and whether support is available to third parties. Lastly, suppliers should detail whether the user can manage the support status and priority of support tickets.
</t>
    </r>
  </si>
  <si>
    <r>
      <t xml:space="preserve">Onboarding and offboarding      
</t>
    </r>
    <r>
      <rPr>
        <sz val="10"/>
        <rFont val="Arial"/>
        <family val="2"/>
      </rPr>
      <t>The system supplied is expected to have an comprehensive onboarding and offboarding process.
Suppliers should detail the process for getting started, any service documentation available along with documentation formats. Also suppliers should detail the end-of-contract data extraction and end-of-contract process.</t>
    </r>
  </si>
  <si>
    <r>
      <t xml:space="preserve">Using the service      
</t>
    </r>
    <r>
      <rPr>
        <sz val="10"/>
        <rFont val="Arial"/>
        <family val="2"/>
      </rPr>
      <t xml:space="preserve">The system supplied is expected to be easy to use via a web browser and on mobile devices. 
Suppliers should include details of the web browser interface, the supported browsers, any application to install, application on mobile devices, the differences between the mobile and desktop service, the accessibility standards along with a description of accessibility and accessibility testing. Suppliers should also outline how API can be used and what users can and can't do using the API, the API documentation formats and the API sandbox or test environment. Lastly, the suppliers should give a detailed description of the customisation available. </t>
    </r>
  </si>
  <si>
    <r>
      <t xml:space="preserve">Analytics      
</t>
    </r>
    <r>
      <rPr>
        <sz val="11"/>
        <color theme="1"/>
        <rFont val="Arial"/>
        <family val="2"/>
      </rPr>
      <t>The system supplied is expected to have a high level of data analytics
Suppliers should include details of service usage metrics, metrics types and reporting types.</t>
    </r>
  </si>
  <si>
    <r>
      <t xml:space="preserve">Asset protection      
</t>
    </r>
    <r>
      <rPr>
        <sz val="10"/>
        <rFont val="Arial"/>
        <family val="2"/>
      </rPr>
      <t>The system supplied is expected to have a high level of asset protection.
Suppliers should include details of data storage and processing locations, datacentre security standards, penetration testing frequency and approach and the data sanitisation type and  process.</t>
    </r>
  </si>
  <si>
    <r>
      <rPr>
        <b/>
        <sz val="10"/>
        <rFont val="Arial"/>
        <family val="2"/>
      </rPr>
      <t xml:space="preserve">Data importing and exporting   </t>
    </r>
    <r>
      <rPr>
        <sz val="10"/>
        <rFont val="Arial"/>
        <family val="2"/>
      </rPr>
      <t xml:space="preserve">   
The system supplied is expected to be able to import and export data.
Suppliers should include details of the data importing and exporting approach along with all forms of data inport / export formats</t>
    </r>
  </si>
  <si>
    <r>
      <t xml:space="preserve">Data-in-transit protection     
</t>
    </r>
    <r>
      <rPr>
        <sz val="10"/>
        <rFont val="Arial"/>
        <family val="2"/>
      </rPr>
      <t>The system supplied is expected to have a high level of data in transit protection.  
Suppliers should include details of the protection between the college and supplier network, the protection between networks and any other protection within the supplier network.</t>
    </r>
  </si>
  <si>
    <r>
      <t>Availability and resilience</t>
    </r>
    <r>
      <rPr>
        <sz val="10"/>
        <rFont val="Arial"/>
        <family val="2"/>
      </rPr>
      <t xml:space="preserve">    
The system supplied is expected to have a high level of availability and resilience.     
Suppliers should include detail the guaranteed availability, approach to resilience and outage reporting.</t>
    </r>
  </si>
  <si>
    <r>
      <t>Identity and authentication</t>
    </r>
    <r>
      <rPr>
        <sz val="10"/>
        <rFont val="Arial"/>
        <family val="2"/>
      </rPr>
      <t xml:space="preserve">    
The system supplied is expected to require identity and authentication. 
Suppliers are required to confirm that the system requires identity and authentication. Suppliers should include full details of the identity and authentication requirements to include user authentication, access restrictions in management interfaces and support channels, access restriction testing frequency and management access authentication.</t>
    </r>
  </si>
  <si>
    <r>
      <t xml:space="preserve">Audit information for users </t>
    </r>
    <r>
      <rPr>
        <sz val="10"/>
        <rFont val="Arial"/>
        <family val="2"/>
      </rPr>
      <t xml:space="preserve">   
The system supplied is expected to have access to user activity audit information. 
Suppliers are required to confirm that the system gives access to user activity audit information. Suppliers should include full details of the access to user activity audit information to include how long user audit data is stored for and how long system logs are stored for.</t>
    </r>
  </si>
  <si>
    <r>
      <t>Standards and certifications</t>
    </r>
    <r>
      <rPr>
        <sz val="10"/>
        <rFont val="Arial"/>
        <family val="2"/>
      </rPr>
      <t xml:space="preserve">    
The system supplied is expected to meet ISO/ISE standards and certification. 
Suppliers are required to confirm that the system proposed meets ISO/ISE standards and certification. Suppliers should include full details of the ISO/ISE standards and certification and any other security certifications.</t>
    </r>
  </si>
  <si>
    <r>
      <t xml:space="preserve">Security governance   
</t>
    </r>
    <r>
      <rPr>
        <sz val="10"/>
        <rFont val="Arial"/>
        <family val="2"/>
      </rPr>
      <t>The system supplied is expected to include security governance.
Suppliers are required to confirm that the system proposed includes security governance and explain in detail the approach to security governance. This should include the security governance standards and information security policies and processes.</t>
    </r>
  </si>
  <si>
    <r>
      <t xml:space="preserve">Operational security  
</t>
    </r>
    <r>
      <rPr>
        <sz val="10"/>
        <rFont val="Arial"/>
        <family val="2"/>
      </rPr>
      <t>The system supplied is expected to include operational security.  
Suppliers are required to confirm that the system proposed includes operational security and explain in detail the approach to operational security.</t>
    </r>
    <r>
      <rPr>
        <b/>
        <sz val="10"/>
        <rFont val="Arial"/>
        <family val="2"/>
      </rPr>
      <t xml:space="preserve"> </t>
    </r>
    <r>
      <rPr>
        <sz val="10"/>
        <rFont val="Arial"/>
        <family val="2"/>
      </rPr>
      <t>This should include the approach to configuration and change management, vulnerability management, protective monitoring and incident management.</t>
    </r>
  </si>
  <si>
    <r>
      <t xml:space="preserve">Secure development 
</t>
    </r>
    <r>
      <rPr>
        <sz val="10"/>
        <rFont val="Arial"/>
        <family val="2"/>
      </rPr>
      <t>The system supplied is expected to include secure software development.  
Suppliers are required to confirm that the system proposed includes secure software development and explain in detail the approach to secure software development.</t>
    </r>
  </si>
  <si>
    <r>
      <rPr>
        <b/>
        <sz val="10"/>
        <rFont val="Arial"/>
        <family val="2"/>
      </rPr>
      <t>GDPR</t>
    </r>
    <r>
      <rPr>
        <sz val="10"/>
        <rFont val="Arial"/>
        <family val="2"/>
      </rPr>
      <t xml:space="preserve">
The system supplied is expected to be compliant with GDPR requirements to assist Coleg y Cymoedd with ensuring compliance.  
Suppliers are required to confirm that the system proposed (including any third party systems) meet GDPR requirements and explain in detail how the system meets these requirements.</t>
    </r>
  </si>
  <si>
    <r>
      <rPr>
        <b/>
        <sz val="10"/>
        <rFont val="Arial"/>
        <family val="2"/>
      </rPr>
      <t xml:space="preserve">Usability and Support. </t>
    </r>
    <r>
      <rPr>
        <sz val="10"/>
        <rFont val="Arial"/>
        <family val="2"/>
      </rPr>
      <t xml:space="preserve">
Coleg y Cymoedd is looking for a single database solution that enables updating of information once only when changes are made. 
Suppliers are to confirm that this is the case or if the proposal includes multiple databases/systems an explanation of this and how the systems integrate is required.</t>
    </r>
  </si>
  <si>
    <r>
      <t xml:space="preserve">Welsh Language Standards.                                                 </t>
    </r>
    <r>
      <rPr>
        <sz val="10"/>
        <rFont val="Arial"/>
        <family val="2"/>
      </rPr>
      <t>The system supplied must be available in Welsh and English and is expected to be compliant with the Welsh Language Standards as noted in Coleg y Cymoedd compliance notice.</t>
    </r>
    <r>
      <rPr>
        <b/>
        <sz val="10"/>
        <rFont val="Arial"/>
        <family val="2"/>
      </rPr>
      <t xml:space="preserve">
</t>
    </r>
    <r>
      <rPr>
        <sz val="10"/>
        <rFont val="Arial"/>
        <family val="2"/>
      </rPr>
      <t xml:space="preserve">Suppliers are required to confirm that the system proposed (including any third party systems) meet the Welsh Language standards requirements and explain in detail how the system meets these requirements. Please make specific reference to the following standards:
</t>
    </r>
  </si>
  <si>
    <t xml:space="preserve">
Standard S106 - When you offer a new post to an individual, you must ask that individual whether he or she wishes for the contract of employment or contract for services to be provided in Welsh; and if that is the individual’s wish you must provide the contract in Welsh. 
</t>
  </si>
  <si>
    <t xml:space="preserve">Standard S107 - You must — (a) ask each employee whether he or she wishes to receive any paper correspondence that relates to his or her employment, and which is addressed to him or her personally, in Welsh, and (b) if an employee so wishes, provide any such correspondence to that employee in Welsh. 
</t>
  </si>
  <si>
    <t xml:space="preserve">Standard S108 -You must ask each employee whether he or she wishes to receive any documents that outline his or her training needs or requirements in Welsh; and if that is the employee’s wish you must provide any such documents to him or to her in Welsh.
</t>
  </si>
  <si>
    <t xml:space="preserve">Standard S109 -You must ask each employee whether he or she wishes to receive any documents that outline his or her performance objectives in Welsh; and if that is the employee’s wish you must provide any such documents to him or to her in Welsh.
</t>
  </si>
  <si>
    <t xml:space="preserve">Standard S110 -You must ask each employee whether he or she wishes to receive any documents that outline or record his or her career plan in Welsh; and if that is the employee’s wish you must provide any such documents to him or to her in Welsh. 
 </t>
  </si>
  <si>
    <t xml:space="preserve">
Standard S111 -You must ask each employee whether he or she wishes to receive any forms that record and authorise — (a) annual leave, (b) absences from work, and (c) flexible working hours, in Welsh; and if that is an employee’s wish, you must provide any such forms to him or to her in Welsh. </t>
  </si>
  <si>
    <r>
      <rPr>
        <b/>
        <sz val="10"/>
        <rFont val="Arial"/>
        <family val="2"/>
      </rPr>
      <t>Continuous Improvement</t>
    </r>
    <r>
      <rPr>
        <sz val="10"/>
        <rFont val="Arial"/>
        <family val="2"/>
      </rPr>
      <t xml:space="preserve">.  
Coleg y Cymoedd is looking for a solution that will help transform the business and continue allow improvement in use of technology to drive the business.  
It is essential, therefore, that suppliers are able to demonstrate how the proposed solution has developed in recent years and how it has helped other customers deliver change. </t>
    </r>
  </si>
  <si>
    <r>
      <rPr>
        <b/>
        <sz val="10"/>
        <rFont val="Arial"/>
        <family val="2"/>
      </rPr>
      <t>Project Personnel.</t>
    </r>
    <r>
      <rPr>
        <sz val="10"/>
        <rFont val="Arial"/>
        <family val="2"/>
      </rPr>
      <t xml:space="preserve">
Suppliers are required to include copies of the CVs of key implementation personnel that will be involved in this project.  
In particular a detailed cv of the proposed project manager is required.    </t>
    </r>
  </si>
  <si>
    <t>This response is for information therefore will not be scored.  However, an incomplete or unacceptable response may result in the tender being incomplete.</t>
  </si>
  <si>
    <t>Any references or site visits will be used to validate your tender submission.  Findings contrary to your tender submission may be used to alter your tender scoring accordingly.</t>
  </si>
  <si>
    <t>Data storage  - As a minimum to include personal information, employee picture, names – forenames, surname, known as, address, contact telephone numbers, email addresses, emergency contact/next of kin, date of birth, national insurance number, evidence of right to work in uk/leave to remain, EWC registration, proof of identity - driving license &amp; passport, level of disclosure and barring check, date and reference number, relevant qualifications, equal opportunities monitoring data. To add extra fields manually</t>
  </si>
  <si>
    <r>
      <t xml:space="preserve">Unlimited document management system / electronic records - to include all HR personnel records kept in one filing structure with document capture against individual staff records. </t>
    </r>
    <r>
      <rPr>
        <sz val="10"/>
        <color rgb="FFFF0000"/>
        <rFont val="Arial"/>
        <family val="2"/>
      </rPr>
      <t xml:space="preserve"> </t>
    </r>
  </si>
  <si>
    <t xml:space="preserve">A reporting tool which generates a range of reports including customed reports which can be downloaded/exported into other applications. As a minimum to include sickness absence analysed by individual, section, reasons, length of absence; analysis of workforce, starters, leavers and turnover; gender pay gap, personnel data, equality monitoring, redundancy pay, response analysis of recruitment, annual leave taken / still available etc
</t>
  </si>
  <si>
    <t>Recruitment analysis - the ability to analyse application data</t>
  </si>
  <si>
    <t>7a</t>
  </si>
  <si>
    <t>7b</t>
  </si>
  <si>
    <t>Induction - to tracking the completion of induction of new employees to the college once they have commenced employment within the college.</t>
  </si>
  <si>
    <t xml:space="preserve">Onboarding to support new employees before they commence employment at the college. As a minimum to include sending contracts, references for new starters, completion and tracking of online induction activities before employment commences. </t>
  </si>
  <si>
    <t>7c</t>
  </si>
  <si>
    <t xml:space="preserve">Probation to support and tracking employee through their probationary period. </t>
  </si>
  <si>
    <t>Expenses - As a minimum to include on line submisson and approval routes together with the ability to upload receipts.  To include travel expense with the ability to pay different rates, dependant on engine size and ability to apply the cross college mileage matrix.</t>
  </si>
  <si>
    <t>Finance Coding/Budgets - As a minimum be able to input coding easily for budgets maintenance and to handle our coding e.g. 70001.DC510.10.7603.xxxxxxxxxx (last field is usually between 2-15 characters), accounts cleardown to align with the college year end Aug -July</t>
  </si>
  <si>
    <t>Deductions - As a minimum to include court orders / council tax / DEA regulations already set up within system to make the correct calculation eg child care vouchers, cycle to work, student loans</t>
  </si>
  <si>
    <t>Functionality - the ability to deliver the required functions as listed below - 60%</t>
  </si>
  <si>
    <t>Functionality - the ability to deliver the required functions listed.</t>
  </si>
  <si>
    <t>Schedule of Costs - 20%</t>
  </si>
  <si>
    <t>Additional Information - 20%</t>
  </si>
  <si>
    <r>
      <rPr>
        <b/>
        <sz val="10"/>
        <rFont val="Arial"/>
        <family val="2"/>
      </rPr>
      <t>Integration</t>
    </r>
    <r>
      <rPr>
        <sz val="10"/>
        <rFont val="Arial"/>
        <family val="2"/>
      </rPr>
      <t xml:space="preserve">
</t>
    </r>
    <r>
      <rPr>
        <sz val="10"/>
        <color theme="1"/>
        <rFont val="Arial"/>
        <family val="2"/>
      </rPr>
      <t>The system</t>
    </r>
    <r>
      <rPr>
        <b/>
        <sz val="10"/>
        <color theme="1"/>
        <rFont val="Arial"/>
        <family val="2"/>
      </rPr>
      <t xml:space="preserve"> </t>
    </r>
    <r>
      <rPr>
        <sz val="10"/>
        <color theme="1"/>
        <rFont val="Arial"/>
        <family val="2"/>
      </rPr>
      <t>supplied is expected to have the ability to interface with the existing MIS systems (Tribal - EBS)</t>
    </r>
    <r>
      <rPr>
        <b/>
        <sz val="10"/>
        <color theme="1"/>
        <rFont val="Arial"/>
        <family val="2"/>
      </rPr>
      <t xml:space="preserve">. </t>
    </r>
    <r>
      <rPr>
        <sz val="10"/>
        <color theme="1"/>
        <rFont val="Arial"/>
        <family val="2"/>
      </rPr>
      <t>Ability to interface with other external systems to import data such as time and attendance records.</t>
    </r>
    <r>
      <rPr>
        <sz val="10"/>
        <rFont val="Arial"/>
        <family val="2"/>
      </rPr>
      <t xml:space="preserve">   
Workflow Management and triggers including alerts and notifications  
Mobile app from android and IOS</t>
    </r>
  </si>
  <si>
    <r>
      <rPr>
        <b/>
        <sz val="10"/>
        <rFont val="Arial"/>
        <family val="2"/>
      </rPr>
      <t>References</t>
    </r>
    <r>
      <rPr>
        <sz val="10"/>
        <rFont val="Arial"/>
        <family val="2"/>
      </rPr>
      <t xml:space="preserve">.
Suppliers are required to provide details of three reference sites that can be contacted from the Further education and/or higher education sector.  Contact may be made by Coleg y Cymoedd or its representative immediately so suppliers must confirm that contact can be made with the reference site without having to request additional permission. </t>
    </r>
  </si>
  <si>
    <r>
      <rPr>
        <b/>
        <sz val="10"/>
        <rFont val="Arial"/>
        <family val="2"/>
      </rPr>
      <t>Implementation Methodology</t>
    </r>
    <r>
      <rPr>
        <sz val="10"/>
        <rFont val="Arial"/>
        <family val="2"/>
      </rPr>
      <t>.
Suppliers are required to detail their approach to implementation (including project governance etc.), provide a detailed breakdown of the service days included in the proposal and to detail how much resource is expected from Coleg y Cymoedd to achieve a successful implementation. 
A draft project plan should be included showing the key milestones and the proposed high level tasks to be completed.  Suppliers are required to state if any aspects of the project is to be sub contracted. We would expect the supplier to provide a detailed assessment of the likely impact of the HR/Payroll system on the speed and operation of the college network and its associated systems.</t>
    </r>
  </si>
  <si>
    <t>20a</t>
  </si>
  <si>
    <t>20b</t>
  </si>
  <si>
    <t>20c</t>
  </si>
  <si>
    <t>20d</t>
  </si>
  <si>
    <t>20e</t>
  </si>
  <si>
    <t>20f</t>
  </si>
  <si>
    <t>20g</t>
  </si>
  <si>
    <t>Fully integrated HR and Payroll (or the ability to interface with the existing systems -ieTEAMSPIRIT payroll system and Agresso finance system)</t>
  </si>
  <si>
    <t>4a</t>
  </si>
  <si>
    <t>Online self-service option for employees - As a minimum to include booking of time off eg annual leave, time off in lieu, special leave etc, access to payslips inc P60s, P11d and the ability to update personal data e.g. bank details, next of kin, address etc. Accessible from home as well as in work, automatic password reset  every 6 months, mobile phone receipt uploads and entry to self service, online submission / approval of expenses / timesheets, more than 1 approver for timesheets / overtime / expenses, workflow email reminders to approvers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</si>
</sst>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2" x14ac:knownFonts="1">
    <font>
      <sz val="11"/>
      <color theme="1"/>
      <name val="Calibri"/>
      <family val="2"/>
      <scheme val="minor"/>
    </font>
    <font>
      <b/>
      <sz val="14"/>
      <color rgb="FF003366"/>
      <name val="Arial"/>
      <family val="2"/>
    </font>
    <font>
      <sz val="10"/>
      <color theme="1"/>
      <name val="Arial"/>
      <family val="2"/>
    </font>
    <font>
      <b/>
      <sz val="12"/>
      <color rgb="FF003366"/>
      <name val="Arial"/>
      <family val="2"/>
    </font>
    <font>
      <sz val="10"/>
      <color rgb="FF003366"/>
      <name val="Arial"/>
      <family val="2"/>
    </font>
    <font>
      <b/>
      <sz val="10"/>
      <color theme="1"/>
      <name val="Arial"/>
      <family val="2"/>
    </font>
    <font>
      <sz val="10"/>
      <name val="Arial"/>
      <family val="2"/>
    </font>
    <font>
      <b/>
      <sz val="12"/>
      <name val="Arial"/>
      <family val="2"/>
    </font>
    <font>
      <sz val="11"/>
      <color theme="1"/>
      <name val="Arial"/>
      <family val="2"/>
    </font>
    <font>
      <sz val="11"/>
      <name val="Arial"/>
      <family val="2"/>
    </font>
    <font>
      <b/>
      <sz val="11"/>
      <name val="Arial"/>
      <family val="2"/>
    </font>
    <font>
      <b/>
      <sz val="11"/>
      <color theme="1"/>
      <name val="Calibri"/>
      <family val="2"/>
      <scheme val="minor"/>
    </font>
    <font>
      <b/>
      <sz val="14"/>
      <color theme="1"/>
      <name val="Arial"/>
      <family val="2"/>
    </font>
    <font>
      <b/>
      <sz val="12"/>
      <color theme="1"/>
      <name val="Arial"/>
      <family val="2"/>
    </font>
    <font>
      <b/>
      <sz val="12"/>
      <color theme="1"/>
      <name val="Calibri"/>
      <family val="2"/>
      <scheme val="minor"/>
    </font>
    <font>
      <sz val="11"/>
      <name val="Calibri"/>
      <family val="2"/>
      <scheme val="minor"/>
    </font>
    <font>
      <b/>
      <sz val="10"/>
      <name val="Arial"/>
      <family val="2"/>
    </font>
    <font>
      <b/>
      <sz val="11"/>
      <color rgb="FFFF0000"/>
      <name val="Arial"/>
      <family val="2"/>
    </font>
    <font>
      <b/>
      <sz val="11"/>
      <color theme="1"/>
      <name val="Arial"/>
      <family val="2"/>
    </font>
    <font>
      <sz val="10"/>
      <color rgb="FFFF0000"/>
      <name val="Arial"/>
      <family val="2"/>
    </font>
    <font>
      <sz val="11"/>
      <color rgb="FFFF0000"/>
      <name val="Calibri"/>
      <family val="2"/>
      <scheme val="minor"/>
    </font>
    <font>
      <b/>
      <sz val="14"/>
      <name val="Arial"/>
      <family val="2"/>
    </font>
  </fonts>
  <fills count="7">
    <fill>
      <patternFill patternType="none"/>
    </fill>
    <fill>
      <patternFill patternType="gray125"/>
    </fill>
    <fill>
      <patternFill patternType="solid">
        <fgColor rgb="FFDBE5F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93">
    <xf numFmtId="0" fontId="0" fillId="0" borderId="0" xfId="0"/>
    <xf numFmtId="0" fontId="3" fillId="0" borderId="0" xfId="0" applyFont="1" applyAlignment="1">
      <alignment horizontal="left" vertical="center" indent="8"/>
    </xf>
    <xf numFmtId="0" fontId="8" fillId="0" borderId="0" xfId="0" applyFont="1"/>
    <xf numFmtId="0" fontId="8" fillId="0" borderId="0" xfId="0" applyFont="1" applyAlignment="1">
      <alignment horizontal="center"/>
    </xf>
    <xf numFmtId="0" fontId="10" fillId="0" borderId="4" xfId="0" applyFont="1" applyBorder="1" applyAlignment="1">
      <alignment vertical="center" wrapText="1"/>
    </xf>
    <xf numFmtId="0" fontId="7" fillId="3" borderId="2" xfId="0" applyFont="1" applyFill="1" applyBorder="1" applyAlignment="1">
      <alignment vertical="center" wrapText="1"/>
    </xf>
    <xf numFmtId="0" fontId="1" fillId="0" borderId="0" xfId="0" applyFont="1" applyAlignment="1">
      <alignment horizontal="left" vertical="center" indent="8"/>
    </xf>
    <xf numFmtId="0" fontId="12" fillId="0" borderId="0" xfId="0" applyFont="1"/>
    <xf numFmtId="0" fontId="13" fillId="0" borderId="0" xfId="0" applyFont="1" applyAlignment="1">
      <alignment horizontal="center"/>
    </xf>
    <xf numFmtId="0" fontId="13" fillId="0" borderId="0" xfId="0" applyFont="1"/>
    <xf numFmtId="0" fontId="11" fillId="0" borderId="0" xfId="0" applyFont="1"/>
    <xf numFmtId="0" fontId="11" fillId="0" borderId="5" xfId="0" applyFont="1" applyBorder="1"/>
    <xf numFmtId="0" fontId="0" fillId="0" borderId="5" xfId="0" applyBorder="1"/>
    <xf numFmtId="0" fontId="11" fillId="4" borderId="5" xfId="0" applyFont="1" applyFill="1" applyBorder="1"/>
    <xf numFmtId="0" fontId="11" fillId="0" borderId="6" xfId="0" applyFont="1" applyBorder="1"/>
    <xf numFmtId="0" fontId="11" fillId="4" borderId="6" xfId="0" applyFont="1" applyFill="1" applyBorder="1"/>
    <xf numFmtId="0" fontId="11" fillId="4" borderId="5" xfId="0" applyFont="1" applyFill="1" applyBorder="1" applyAlignment="1">
      <alignment wrapText="1"/>
    </xf>
    <xf numFmtId="164" fontId="11" fillId="0" borderId="6" xfId="0" applyNumberFormat="1" applyFont="1" applyBorder="1"/>
    <xf numFmtId="164" fontId="11" fillId="0" borderId="0" xfId="0" applyNumberFormat="1" applyFont="1"/>
    <xf numFmtId="0" fontId="14" fillId="0" borderId="6" xfId="0" applyFont="1" applyBorder="1"/>
    <xf numFmtId="0" fontId="14" fillId="4" borderId="6" xfId="0" applyFont="1" applyFill="1" applyBorder="1" applyAlignment="1">
      <alignment wrapText="1"/>
    </xf>
    <xf numFmtId="164" fontId="14" fillId="0" borderId="6" xfId="0" applyNumberFormat="1" applyFont="1" applyBorder="1"/>
    <xf numFmtId="164" fontId="11" fillId="0" borderId="5" xfId="0" applyNumberFormat="1" applyFont="1" applyBorder="1"/>
    <xf numFmtId="0" fontId="0" fillId="0" borderId="5" xfId="0" applyBorder="1" applyAlignment="1">
      <alignment wrapText="1"/>
    </xf>
    <xf numFmtId="0" fontId="7" fillId="0" borderId="0" xfId="0" applyFont="1" applyAlignment="1">
      <alignment horizontal="left" vertical="top"/>
    </xf>
    <xf numFmtId="0" fontId="15" fillId="0" borderId="0" xfId="0" applyFont="1" applyAlignment="1">
      <alignment vertical="top"/>
    </xf>
    <xf numFmtId="0" fontId="17" fillId="0" borderId="0" xfId="0" applyFont="1" applyAlignment="1">
      <alignment horizontal="center" vertical="center"/>
    </xf>
    <xf numFmtId="0" fontId="18" fillId="3" borderId="5" xfId="0" applyFont="1" applyFill="1" applyBorder="1" applyAlignment="1">
      <alignment wrapText="1"/>
    </xf>
    <xf numFmtId="9" fontId="8" fillId="0" borderId="5" xfId="0" applyNumberFormat="1" applyFont="1" applyBorder="1" applyAlignment="1">
      <alignment horizontal="center" vertical="center" wrapText="1"/>
    </xf>
    <xf numFmtId="9" fontId="8" fillId="0" borderId="5" xfId="0" applyNumberFormat="1" applyFont="1" applyBorder="1" applyAlignment="1">
      <alignment horizontal="center" vertical="center"/>
    </xf>
    <xf numFmtId="0" fontId="11" fillId="0" borderId="0" xfId="0" applyFont="1" applyAlignment="1">
      <alignment wrapText="1"/>
    </xf>
    <xf numFmtId="0" fontId="0" fillId="0" borderId="0" xfId="0"/>
    <xf numFmtId="0" fontId="0" fillId="0" borderId="0" xfId="0" applyFill="1"/>
    <xf numFmtId="0" fontId="0" fillId="0" borderId="0" xfId="0"/>
    <xf numFmtId="0" fontId="8" fillId="0" borderId="0" xfId="0" applyFont="1" applyBorder="1"/>
    <xf numFmtId="0" fontId="0" fillId="0" borderId="5" xfId="0" applyFont="1" applyBorder="1"/>
    <xf numFmtId="0" fontId="0" fillId="0" borderId="0" xfId="0"/>
    <xf numFmtId="0" fontId="0" fillId="0" borderId="0" xfId="0" applyAlignment="1">
      <alignment wrapText="1"/>
    </xf>
    <xf numFmtId="0" fontId="12" fillId="0" borderId="0" xfId="0" applyFont="1" applyAlignment="1">
      <alignment horizontal="center" vertical="center" wrapText="1"/>
    </xf>
    <xf numFmtId="0" fontId="8" fillId="0" borderId="0" xfId="0" applyFont="1" applyAlignment="1">
      <alignment horizontal="center" vertical="center" wrapText="1"/>
    </xf>
    <xf numFmtId="0" fontId="7" fillId="3"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8" fillId="3"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0" fillId="5" borderId="0" xfId="0" applyFill="1"/>
    <xf numFmtId="0" fontId="5" fillId="2" borderId="5" xfId="0" applyFont="1" applyFill="1" applyBorder="1" applyAlignment="1">
      <alignment horizontal="left" vertical="center" wrapText="1"/>
    </xf>
    <xf numFmtId="0" fontId="16" fillId="2" borderId="5" xfId="0" applyFont="1" applyFill="1" applyBorder="1" applyAlignment="1">
      <alignment horizontal="justify" vertical="top" wrapText="1"/>
    </xf>
    <xf numFmtId="0" fontId="5" fillId="5" borderId="5" xfId="0" applyFont="1" applyFill="1" applyBorder="1" applyAlignment="1">
      <alignment horizontal="left" vertical="center" wrapText="1"/>
    </xf>
    <xf numFmtId="0" fontId="6" fillId="0" borderId="5" xfId="0" applyFont="1" applyBorder="1" applyAlignment="1">
      <alignment horizontal="left" vertical="top" wrapText="1"/>
    </xf>
    <xf numFmtId="0" fontId="4" fillId="0" borderId="5" xfId="0" applyFont="1" applyBorder="1" applyAlignment="1">
      <alignment horizontal="left" vertical="center" wrapText="1"/>
    </xf>
    <xf numFmtId="0" fontId="15" fillId="0" borderId="5" xfId="0" applyFont="1" applyBorder="1" applyAlignment="1">
      <alignment vertical="top" wrapText="1"/>
    </xf>
    <xf numFmtId="0" fontId="16" fillId="2" borderId="5" xfId="0" applyFont="1" applyFill="1" applyBorder="1" applyAlignment="1">
      <alignment horizontal="left" vertical="center" wrapText="1"/>
    </xf>
    <xf numFmtId="0" fontId="0" fillId="0" borderId="5" xfId="0" applyFill="1" applyBorder="1"/>
    <xf numFmtId="0" fontId="4" fillId="0" borderId="5" xfId="0" applyFont="1" applyFill="1" applyBorder="1" applyAlignment="1">
      <alignment horizontal="left" vertical="center" wrapText="1"/>
    </xf>
    <xf numFmtId="0" fontId="0" fillId="5" borderId="5" xfId="0" applyFill="1" applyBorder="1"/>
    <xf numFmtId="0" fontId="4" fillId="5"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Border="1" applyAlignment="1">
      <alignment vertical="center" wrapText="1"/>
    </xf>
    <xf numFmtId="0" fontId="12" fillId="0" borderId="0" xfId="0" applyFont="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horizontal="center" vertical="center"/>
    </xf>
    <xf numFmtId="0" fontId="0" fillId="5" borderId="5" xfId="0" applyFill="1" applyBorder="1" applyAlignment="1">
      <alignment horizontal="center" vertical="center"/>
    </xf>
    <xf numFmtId="0" fontId="2" fillId="0" borderId="5" xfId="0" applyFont="1" applyBorder="1"/>
    <xf numFmtId="0" fontId="6" fillId="5" borderId="5" xfId="0" applyFont="1" applyFill="1" applyBorder="1" applyAlignment="1">
      <alignment horizontal="left" vertical="top" wrapText="1"/>
    </xf>
    <xf numFmtId="0" fontId="6" fillId="5" borderId="5" xfId="0" applyFont="1" applyFill="1" applyBorder="1" applyAlignment="1">
      <alignment vertical="top" wrapText="1"/>
    </xf>
    <xf numFmtId="0" fontId="20" fillId="5" borderId="5" xfId="0" applyFont="1" applyFill="1" applyBorder="1" applyAlignment="1">
      <alignment wrapText="1"/>
    </xf>
    <xf numFmtId="0" fontId="20" fillId="0" borderId="5" xfId="0" applyFont="1" applyBorder="1" applyAlignment="1">
      <alignment vertical="top" wrapText="1"/>
    </xf>
    <xf numFmtId="0" fontId="16" fillId="0" borderId="5" xfId="0" applyFont="1" applyBorder="1" applyAlignment="1">
      <alignment vertical="top" wrapText="1"/>
    </xf>
    <xf numFmtId="0" fontId="6" fillId="0" borderId="5" xfId="0" applyFont="1" applyBorder="1" applyAlignment="1">
      <alignment horizontal="left" vertical="center" wrapText="1"/>
    </xf>
    <xf numFmtId="0" fontId="2" fillId="0" borderId="5" xfId="0" applyFont="1" applyBorder="1" applyAlignment="1">
      <alignment horizontal="left" vertical="center" wrapText="1"/>
    </xf>
    <xf numFmtId="0" fontId="8" fillId="0" borderId="0" xfId="0" applyFont="1" applyAlignment="1">
      <alignment wrapText="1"/>
    </xf>
    <xf numFmtId="0" fontId="12" fillId="0" borderId="0" xfId="0" applyFont="1" applyAlignment="1">
      <alignment wrapText="1"/>
    </xf>
    <xf numFmtId="0" fontId="6" fillId="0" borderId="5" xfId="0" applyFont="1" applyBorder="1" applyAlignment="1">
      <alignment vertical="top" wrapText="1"/>
    </xf>
    <xf numFmtId="0" fontId="8" fillId="0" borderId="0" xfId="0" applyFont="1" applyAlignment="1">
      <alignment wrapText="1"/>
    </xf>
    <xf numFmtId="0" fontId="13" fillId="0" borderId="0" xfId="0" applyFont="1" applyAlignment="1">
      <alignment wrapText="1"/>
    </xf>
    <xf numFmtId="0" fontId="8" fillId="0" borderId="0" xfId="0" applyFont="1" applyAlignment="1">
      <alignment horizontal="left" wrapText="1"/>
    </xf>
    <xf numFmtId="0" fontId="12" fillId="0" borderId="0" xfId="0" applyFont="1" applyAlignment="1">
      <alignment wrapText="1"/>
    </xf>
    <xf numFmtId="0" fontId="12" fillId="6" borderId="0" xfId="0" applyFont="1" applyFill="1" applyAlignment="1">
      <alignment wrapText="1"/>
    </xf>
    <xf numFmtId="0" fontId="8" fillId="0" borderId="0" xfId="0" applyFont="1" applyAlignment="1">
      <alignment horizontal="left" vertical="center" wrapText="1"/>
    </xf>
    <xf numFmtId="0" fontId="9" fillId="0" borderId="0" xfId="0" applyFont="1" applyAlignment="1">
      <alignment vertical="top" wrapText="1"/>
    </xf>
    <xf numFmtId="0" fontId="8" fillId="0" borderId="0" xfId="0" applyFont="1" applyAlignment="1">
      <alignment vertical="top" wrapText="1"/>
    </xf>
    <xf numFmtId="0" fontId="8" fillId="0" borderId="0" xfId="0" applyFont="1" applyAlignment="1"/>
    <xf numFmtId="0" fontId="0" fillId="0" borderId="5" xfId="0" applyBorder="1" applyAlignment="1">
      <alignment horizontal="left" vertical="top"/>
    </xf>
    <xf numFmtId="0" fontId="0" fillId="0" borderId="5" xfId="0" applyBorder="1" applyAlignment="1">
      <alignment horizontal="left" vertical="top" wrapText="1"/>
    </xf>
    <xf numFmtId="0" fontId="5" fillId="2" borderId="5" xfId="0" applyFont="1" applyFill="1" applyBorder="1" applyAlignment="1">
      <alignment horizontal="left" vertical="center" wrapText="1" indent="1"/>
    </xf>
    <xf numFmtId="0" fontId="5" fillId="2" borderId="5" xfId="0" applyFont="1" applyFill="1" applyBorder="1" applyAlignment="1">
      <alignment horizontal="justify" vertical="center" wrapText="1"/>
    </xf>
    <xf numFmtId="0" fontId="16" fillId="0" borderId="5" xfId="0" applyFont="1" applyBorder="1" applyAlignment="1">
      <alignment horizontal="left" vertical="top" wrapText="1"/>
    </xf>
    <xf numFmtId="0" fontId="18" fillId="0" borderId="5" xfId="0" applyFont="1" applyBorder="1" applyAlignment="1">
      <alignment vertical="top" wrapText="1"/>
    </xf>
    <xf numFmtId="0" fontId="6" fillId="0" borderId="5" xfId="0" applyFont="1" applyBorder="1" applyAlignment="1">
      <alignment wrapText="1"/>
    </xf>
    <xf numFmtId="0" fontId="21" fillId="0" borderId="0" xfId="0" applyFont="1" applyAlignment="1">
      <alignment horizontal="left" vertical="center"/>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9"/>
  <sheetViews>
    <sheetView topLeftCell="A40" zoomScale="80" zoomScaleNormal="100" workbookViewId="0">
      <selection activeCell="B56" sqref="B56:C56"/>
    </sheetView>
  </sheetViews>
  <sheetFormatPr defaultColWidth="9.140625" defaultRowHeight="14.25" x14ac:dyDescent="0.2"/>
  <cols>
    <col min="1" max="1" width="9.140625" style="2"/>
    <col min="2" max="2" width="23.5703125" style="39" customWidth="1"/>
    <col min="3" max="3" width="87.140625" style="2" customWidth="1"/>
    <col min="4" max="16384" width="9.140625" style="2"/>
  </cols>
  <sheetData>
    <row r="1" spans="1:5" s="7" customFormat="1" ht="15" customHeight="1" x14ac:dyDescent="0.25">
      <c r="A1" s="78" t="s">
        <v>0</v>
      </c>
      <c r="B1" s="78"/>
      <c r="C1" s="78"/>
    </row>
    <row r="2" spans="1:5" s="7" customFormat="1" ht="18" x14ac:dyDescent="0.25">
      <c r="B2" s="38"/>
      <c r="E2" s="26"/>
    </row>
    <row r="3" spans="1:5" s="7" customFormat="1" ht="15" customHeight="1" x14ac:dyDescent="0.25">
      <c r="A3" s="78" t="s">
        <v>1</v>
      </c>
      <c r="B3" s="78"/>
      <c r="C3" s="78"/>
    </row>
    <row r="4" spans="1:5" s="7" customFormat="1" ht="18" x14ac:dyDescent="0.25">
      <c r="B4" s="38"/>
    </row>
    <row r="5" spans="1:5" s="7" customFormat="1" ht="15" customHeight="1" x14ac:dyDescent="0.25">
      <c r="A5" s="79" t="s">
        <v>2</v>
      </c>
      <c r="B5" s="79"/>
      <c r="C5" s="79"/>
    </row>
    <row r="7" spans="1:5" s="9" customFormat="1" ht="23.25" customHeight="1" x14ac:dyDescent="0.25">
      <c r="A7" s="8">
        <v>1</v>
      </c>
      <c r="B7" s="76" t="s">
        <v>3</v>
      </c>
      <c r="C7" s="76"/>
    </row>
    <row r="8" spans="1:5" x14ac:dyDescent="0.2">
      <c r="A8" s="3"/>
    </row>
    <row r="9" spans="1:5" x14ac:dyDescent="0.2">
      <c r="A9" s="3"/>
      <c r="B9" s="80" t="s">
        <v>4</v>
      </c>
      <c r="C9" s="80"/>
    </row>
    <row r="10" spans="1:5" x14ac:dyDescent="0.2">
      <c r="A10" s="3"/>
    </row>
    <row r="11" spans="1:5" ht="35.25" customHeight="1" x14ac:dyDescent="0.2">
      <c r="A11" s="3"/>
      <c r="B11" s="81" t="s">
        <v>5</v>
      </c>
      <c r="C11" s="81"/>
    </row>
    <row r="12" spans="1:5" ht="15" thickBot="1" x14ac:dyDescent="0.25">
      <c r="A12" s="3"/>
    </row>
    <row r="13" spans="1:5" ht="16.5" thickBot="1" x14ac:dyDescent="0.25">
      <c r="A13" s="3"/>
      <c r="B13" s="40" t="s">
        <v>6</v>
      </c>
      <c r="C13" s="5" t="s">
        <v>7</v>
      </c>
    </row>
    <row r="14" spans="1:5" ht="60.75" thickBot="1" x14ac:dyDescent="0.25">
      <c r="A14" s="3"/>
      <c r="B14" s="41">
        <v>4</v>
      </c>
      <c r="C14" s="4" t="s">
        <v>8</v>
      </c>
    </row>
    <row r="15" spans="1:5" ht="45.75" thickBot="1" x14ac:dyDescent="0.25">
      <c r="A15" s="3"/>
      <c r="B15" s="41">
        <v>3</v>
      </c>
      <c r="C15" s="4" t="s">
        <v>9</v>
      </c>
    </row>
    <row r="16" spans="1:5" ht="45.75" thickBot="1" x14ac:dyDescent="0.25">
      <c r="A16" s="3"/>
      <c r="B16" s="41">
        <v>2</v>
      </c>
      <c r="C16" s="4" t="s">
        <v>10</v>
      </c>
    </row>
    <row r="17" spans="1:3" ht="45.75" thickBot="1" x14ac:dyDescent="0.25">
      <c r="A17" s="3"/>
      <c r="B17" s="41">
        <v>1</v>
      </c>
      <c r="C17" s="4" t="s">
        <v>11</v>
      </c>
    </row>
    <row r="18" spans="1:3" ht="15.75" thickBot="1" x14ac:dyDescent="0.25">
      <c r="A18" s="3"/>
      <c r="B18" s="41">
        <v>0</v>
      </c>
      <c r="C18" s="4" t="s">
        <v>12</v>
      </c>
    </row>
    <row r="19" spans="1:3" x14ac:dyDescent="0.2">
      <c r="A19" s="3"/>
    </row>
    <row r="20" spans="1:3" ht="29.25" customHeight="1" x14ac:dyDescent="0.2">
      <c r="A20" s="3"/>
      <c r="B20" s="75" t="s">
        <v>13</v>
      </c>
      <c r="C20" s="75"/>
    </row>
    <row r="21" spans="1:3" x14ac:dyDescent="0.2">
      <c r="A21" s="3"/>
    </row>
    <row r="22" spans="1:3" ht="20.45" customHeight="1" x14ac:dyDescent="0.2">
      <c r="A22" s="3"/>
      <c r="B22" s="75" t="s">
        <v>14</v>
      </c>
      <c r="C22" s="75"/>
    </row>
    <row r="23" spans="1:3" x14ac:dyDescent="0.2">
      <c r="A23" s="3"/>
    </row>
    <row r="24" spans="1:3" x14ac:dyDescent="0.2">
      <c r="A24" s="3"/>
      <c r="B24" s="77" t="s">
        <v>15</v>
      </c>
      <c r="C24" s="77"/>
    </row>
    <row r="25" spans="1:3" x14ac:dyDescent="0.2">
      <c r="A25" s="3"/>
    </row>
    <row r="26" spans="1:3" x14ac:dyDescent="0.2">
      <c r="A26" s="3"/>
    </row>
    <row r="27" spans="1:3" x14ac:dyDescent="0.2">
      <c r="A27" s="3"/>
    </row>
    <row r="28" spans="1:3" s="9" customFormat="1" ht="15.75" x14ac:dyDescent="0.25">
      <c r="A28" s="8">
        <v>2</v>
      </c>
      <c r="B28" s="76" t="s">
        <v>16</v>
      </c>
      <c r="C28" s="76"/>
    </row>
    <row r="29" spans="1:3" x14ac:dyDescent="0.2">
      <c r="A29" s="3"/>
    </row>
    <row r="30" spans="1:3" ht="27.4" customHeight="1" x14ac:dyDescent="0.2">
      <c r="A30" s="3"/>
      <c r="B30" s="75" t="s">
        <v>17</v>
      </c>
      <c r="C30" s="75"/>
    </row>
    <row r="31" spans="1:3" x14ac:dyDescent="0.2">
      <c r="A31" s="3"/>
    </row>
    <row r="32" spans="1:3" ht="42.75" customHeight="1" x14ac:dyDescent="0.2">
      <c r="A32" s="3"/>
      <c r="B32" s="75" t="s">
        <v>18</v>
      </c>
      <c r="C32" s="75"/>
    </row>
    <row r="33" spans="1:3" ht="14.25" customHeight="1" x14ac:dyDescent="0.2">
      <c r="A33" s="3"/>
      <c r="C33" s="72"/>
    </row>
    <row r="34" spans="1:3" ht="31.5" customHeight="1" x14ac:dyDescent="0.2">
      <c r="A34" s="3"/>
      <c r="B34" s="75" t="s">
        <v>19</v>
      </c>
      <c r="C34" s="75"/>
    </row>
    <row r="35" spans="1:3" ht="31.5" customHeight="1" thickBot="1" x14ac:dyDescent="0.25">
      <c r="A35" s="3"/>
      <c r="C35" s="72"/>
    </row>
    <row r="36" spans="1:3" ht="31.5" customHeight="1" thickBot="1" x14ac:dyDescent="0.25">
      <c r="A36" s="3"/>
      <c r="B36" s="40" t="s">
        <v>6</v>
      </c>
      <c r="C36" s="5" t="s">
        <v>7</v>
      </c>
    </row>
    <row r="37" spans="1:3" ht="30.75" customHeight="1" thickBot="1" x14ac:dyDescent="0.25">
      <c r="A37" s="3"/>
      <c r="B37" s="41">
        <v>4</v>
      </c>
      <c r="C37" s="4" t="s">
        <v>20</v>
      </c>
    </row>
    <row r="38" spans="1:3" ht="30.75" customHeight="1" thickBot="1" x14ac:dyDescent="0.25">
      <c r="A38" s="3"/>
      <c r="B38" s="41">
        <v>3</v>
      </c>
      <c r="C38" s="4" t="s">
        <v>21</v>
      </c>
    </row>
    <row r="39" spans="1:3" ht="30.75" customHeight="1" thickBot="1" x14ac:dyDescent="0.25">
      <c r="A39" s="3"/>
      <c r="B39" s="41">
        <v>2</v>
      </c>
      <c r="C39" s="4" t="s">
        <v>22</v>
      </c>
    </row>
    <row r="40" spans="1:3" ht="30.75" customHeight="1" thickBot="1" x14ac:dyDescent="0.25">
      <c r="A40" s="3"/>
      <c r="B40" s="41">
        <v>1</v>
      </c>
      <c r="C40" s="4" t="s">
        <v>23</v>
      </c>
    </row>
    <row r="41" spans="1:3" ht="30.75" customHeight="1" thickBot="1" x14ac:dyDescent="0.25">
      <c r="A41" s="3"/>
      <c r="B41" s="41">
        <v>0</v>
      </c>
      <c r="C41" s="4" t="s">
        <v>24</v>
      </c>
    </row>
    <row r="42" spans="1:3" ht="14.25" customHeight="1" x14ac:dyDescent="0.2">
      <c r="A42" s="3"/>
      <c r="C42" s="72"/>
    </row>
    <row r="43" spans="1:3" ht="14.25" customHeight="1" x14ac:dyDescent="0.2">
      <c r="A43" s="3"/>
      <c r="C43" s="72"/>
    </row>
    <row r="44" spans="1:3" s="9" customFormat="1" ht="14.25" customHeight="1" x14ac:dyDescent="0.25">
      <c r="A44" s="8">
        <v>3</v>
      </c>
      <c r="B44" s="76" t="s">
        <v>25</v>
      </c>
      <c r="C44" s="76"/>
    </row>
    <row r="45" spans="1:3" ht="14.25" customHeight="1" x14ac:dyDescent="0.2">
      <c r="A45" s="3"/>
      <c r="C45" s="72"/>
    </row>
    <row r="46" spans="1:3" ht="14.25" customHeight="1" x14ac:dyDescent="0.2">
      <c r="A46" s="3"/>
      <c r="B46" s="83" t="s">
        <v>26</v>
      </c>
      <c r="C46" s="83"/>
    </row>
    <row r="47" spans="1:3" ht="14.25" customHeight="1" x14ac:dyDescent="0.2">
      <c r="A47" s="3"/>
      <c r="C47" s="72"/>
    </row>
    <row r="48" spans="1:3" ht="14.25" customHeight="1" x14ac:dyDescent="0.25">
      <c r="A48" s="3"/>
      <c r="B48" s="42" t="s">
        <v>27</v>
      </c>
      <c r="C48" s="27" t="s">
        <v>28</v>
      </c>
    </row>
    <row r="49" spans="1:3" ht="55.5" customHeight="1" x14ac:dyDescent="0.2">
      <c r="A49" s="3"/>
      <c r="B49" s="43" t="s">
        <v>181</v>
      </c>
      <c r="C49" s="28">
        <v>0.6</v>
      </c>
    </row>
    <row r="50" spans="1:3" ht="30" customHeight="1" x14ac:dyDescent="0.2">
      <c r="A50" s="3"/>
      <c r="B50" s="43" t="s">
        <v>16</v>
      </c>
      <c r="C50" s="28">
        <v>0.2</v>
      </c>
    </row>
    <row r="51" spans="1:3" ht="30" customHeight="1" x14ac:dyDescent="0.2">
      <c r="A51" s="3"/>
      <c r="B51" s="43" t="s">
        <v>29</v>
      </c>
      <c r="C51" s="29">
        <v>0.2</v>
      </c>
    </row>
    <row r="52" spans="1:3" ht="32.25" customHeight="1" x14ac:dyDescent="0.2">
      <c r="A52" s="3"/>
      <c r="C52" s="34"/>
    </row>
    <row r="53" spans="1:3" x14ac:dyDescent="0.2">
      <c r="A53" s="3"/>
    </row>
    <row r="54" spans="1:3" s="9" customFormat="1" ht="15.75" x14ac:dyDescent="0.25">
      <c r="A54" s="8">
        <v>4</v>
      </c>
      <c r="B54" s="76" t="s">
        <v>29</v>
      </c>
      <c r="C54" s="76"/>
    </row>
    <row r="55" spans="1:3" x14ac:dyDescent="0.2">
      <c r="A55" s="3"/>
    </row>
    <row r="56" spans="1:3" ht="58.5" customHeight="1" x14ac:dyDescent="0.2">
      <c r="A56" s="3"/>
      <c r="B56" s="82" t="s">
        <v>30</v>
      </c>
      <c r="C56" s="82"/>
    </row>
    <row r="57" spans="1:3" x14ac:dyDescent="0.2">
      <c r="A57" s="3"/>
    </row>
    <row r="58" spans="1:3" x14ac:dyDescent="0.2">
      <c r="A58" s="3"/>
    </row>
    <row r="59" spans="1:3" x14ac:dyDescent="0.2">
      <c r="A59" s="3"/>
    </row>
  </sheetData>
  <mergeCells count="17">
    <mergeCell ref="B54:C54"/>
    <mergeCell ref="B56:C56"/>
    <mergeCell ref="B34:C34"/>
    <mergeCell ref="B44:C44"/>
    <mergeCell ref="B46:C46"/>
    <mergeCell ref="A1:C1"/>
    <mergeCell ref="A3:C3"/>
    <mergeCell ref="A5:C5"/>
    <mergeCell ref="B9:C9"/>
    <mergeCell ref="B11:C11"/>
    <mergeCell ref="B20:C20"/>
    <mergeCell ref="B7:C7"/>
    <mergeCell ref="B28:C28"/>
    <mergeCell ref="B30:C30"/>
    <mergeCell ref="B32:C32"/>
    <mergeCell ref="B22:C22"/>
    <mergeCell ref="B24:C24"/>
  </mergeCells>
  <pageMargins left="0.7" right="0.7" top="0.75" bottom="0.75" header="0.3" footer="0.3"/>
  <pageSetup paperSize="8" scale="84"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abSelected="1" topLeftCell="A29" zoomScale="77" zoomScaleNormal="80" workbookViewId="0">
      <selection activeCell="B33" sqref="B33"/>
    </sheetView>
  </sheetViews>
  <sheetFormatPr defaultRowHeight="15" x14ac:dyDescent="0.25"/>
  <cols>
    <col min="1" max="1" width="9" style="59"/>
    <col min="2" max="2" width="55.28515625" style="25" customWidth="1"/>
    <col min="3" max="3" width="23.85546875" customWidth="1"/>
    <col min="4" max="4" width="27.140625" customWidth="1"/>
    <col min="5" max="5" width="57.85546875" customWidth="1"/>
  </cols>
  <sheetData>
    <row r="1" spans="1:6" ht="32.25" customHeight="1" x14ac:dyDescent="0.25">
      <c r="A1" s="91" t="s">
        <v>180</v>
      </c>
      <c r="B1" s="91"/>
      <c r="C1" s="91"/>
      <c r="D1" s="91"/>
      <c r="E1" s="36"/>
      <c r="F1" s="36"/>
    </row>
    <row r="2" spans="1:6" ht="15.75" x14ac:dyDescent="0.25">
      <c r="B2" s="24"/>
      <c r="C2" s="36"/>
      <c r="D2" s="36"/>
      <c r="E2" s="36"/>
      <c r="F2" s="36"/>
    </row>
    <row r="3" spans="1:6" ht="63.75" customHeight="1" x14ac:dyDescent="0.25">
      <c r="A3" s="60" t="s">
        <v>31</v>
      </c>
      <c r="B3" s="51" t="s">
        <v>32</v>
      </c>
      <c r="C3" s="45" t="s">
        <v>6</v>
      </c>
      <c r="D3" s="45" t="s">
        <v>33</v>
      </c>
      <c r="E3" s="46" t="s">
        <v>34</v>
      </c>
      <c r="F3" s="37"/>
    </row>
    <row r="4" spans="1:6" s="31" customFormat="1" ht="50.1" customHeight="1" x14ac:dyDescent="0.25">
      <c r="A4" s="61">
        <v>1</v>
      </c>
      <c r="B4" s="65" t="s">
        <v>194</v>
      </c>
      <c r="C4" s="49"/>
      <c r="D4" s="12"/>
      <c r="E4" s="12"/>
      <c r="F4" s="36"/>
    </row>
    <row r="5" spans="1:6" s="36" customFormat="1" ht="119.25" customHeight="1" x14ac:dyDescent="0.25">
      <c r="A5" s="60" t="s">
        <v>35</v>
      </c>
      <c r="B5" s="65" t="s">
        <v>167</v>
      </c>
      <c r="C5" s="47"/>
      <c r="D5" s="56"/>
      <c r="E5" s="47"/>
      <c r="F5" s="37"/>
    </row>
    <row r="6" spans="1:6" s="36" customFormat="1" ht="75.75" customHeight="1" x14ac:dyDescent="0.25">
      <c r="A6" s="60" t="s">
        <v>36</v>
      </c>
      <c r="B6" s="65" t="s">
        <v>37</v>
      </c>
      <c r="C6" s="47"/>
      <c r="D6" s="50"/>
      <c r="E6" s="47"/>
      <c r="F6" s="37"/>
    </row>
    <row r="7" spans="1:6" s="36" customFormat="1" ht="89.65" customHeight="1" x14ac:dyDescent="0.25">
      <c r="A7" s="60" t="s">
        <v>38</v>
      </c>
      <c r="B7" s="65" t="s">
        <v>39</v>
      </c>
      <c r="C7" s="47"/>
      <c r="D7" s="47"/>
      <c r="E7" s="47"/>
      <c r="F7" s="37"/>
    </row>
    <row r="8" spans="1:6" s="36" customFormat="1" ht="69.75" customHeight="1" x14ac:dyDescent="0.25">
      <c r="A8" s="60" t="s">
        <v>40</v>
      </c>
      <c r="B8" s="65" t="s">
        <v>41</v>
      </c>
      <c r="C8" s="47"/>
      <c r="D8" s="47"/>
      <c r="E8" s="47"/>
      <c r="F8" s="37"/>
    </row>
    <row r="9" spans="1:6" s="36" customFormat="1" ht="157.15" customHeight="1" x14ac:dyDescent="0.25">
      <c r="A9" s="60" t="s">
        <v>42</v>
      </c>
      <c r="B9" s="65" t="s">
        <v>43</v>
      </c>
      <c r="C9" s="47"/>
      <c r="D9" s="47"/>
      <c r="E9" s="47"/>
      <c r="F9" s="37"/>
    </row>
    <row r="10" spans="1:6" s="36" customFormat="1" ht="44.25" customHeight="1" x14ac:dyDescent="0.25">
      <c r="A10" s="60" t="s">
        <v>44</v>
      </c>
      <c r="B10" s="65" t="s">
        <v>45</v>
      </c>
      <c r="C10" s="47"/>
      <c r="D10" s="47"/>
      <c r="E10" s="47"/>
      <c r="F10" s="37"/>
    </row>
    <row r="11" spans="1:6" s="36" customFormat="1" ht="63" customHeight="1" x14ac:dyDescent="0.25">
      <c r="A11" s="60" t="s">
        <v>46</v>
      </c>
      <c r="B11" s="65" t="s">
        <v>47</v>
      </c>
      <c r="C11" s="47"/>
      <c r="D11" s="47"/>
      <c r="E11" s="47"/>
      <c r="F11" s="37"/>
    </row>
    <row r="12" spans="1:6" s="36" customFormat="1" ht="53.65" customHeight="1" x14ac:dyDescent="0.25">
      <c r="A12" s="60" t="s">
        <v>48</v>
      </c>
      <c r="B12" s="65" t="s">
        <v>49</v>
      </c>
      <c r="C12" s="47"/>
      <c r="D12" s="47"/>
      <c r="E12" s="47"/>
      <c r="F12" s="37"/>
    </row>
    <row r="13" spans="1:6" s="36" customFormat="1" ht="63" customHeight="1" x14ac:dyDescent="0.25">
      <c r="A13" s="60" t="s">
        <v>50</v>
      </c>
      <c r="B13" s="65" t="s">
        <v>51</v>
      </c>
      <c r="C13" s="47"/>
      <c r="D13" s="47"/>
      <c r="E13" s="47"/>
      <c r="F13" s="37"/>
    </row>
    <row r="14" spans="1:6" s="36" customFormat="1" ht="48" customHeight="1" x14ac:dyDescent="0.25">
      <c r="A14" s="60">
        <v>3</v>
      </c>
      <c r="B14" s="65" t="s">
        <v>168</v>
      </c>
      <c r="C14" s="47"/>
      <c r="D14" s="47"/>
      <c r="E14" s="47"/>
      <c r="F14" s="37"/>
    </row>
    <row r="15" spans="1:6" s="32" customFormat="1" ht="162.75" customHeight="1" x14ac:dyDescent="0.25">
      <c r="A15" s="62" t="s">
        <v>195</v>
      </c>
      <c r="B15" s="65" t="s">
        <v>196</v>
      </c>
      <c r="C15" s="53"/>
      <c r="D15" s="52"/>
      <c r="E15" s="52"/>
    </row>
    <row r="16" spans="1:6" s="32" customFormat="1" ht="54.75" customHeight="1" x14ac:dyDescent="0.25">
      <c r="A16" s="62" t="s">
        <v>52</v>
      </c>
      <c r="B16" s="65" t="s">
        <v>53</v>
      </c>
      <c r="C16" s="53"/>
      <c r="D16" s="52"/>
      <c r="E16" s="52"/>
    </row>
    <row r="17" spans="1:5" s="44" customFormat="1" ht="110.25" customHeight="1" x14ac:dyDescent="0.25">
      <c r="A17" s="63" t="s">
        <v>54</v>
      </c>
      <c r="B17" s="65" t="s">
        <v>169</v>
      </c>
      <c r="C17" s="54"/>
      <c r="D17" s="54"/>
      <c r="E17" s="54"/>
    </row>
    <row r="18" spans="1:5" ht="178.5" x14ac:dyDescent="0.25">
      <c r="A18" s="61" t="s">
        <v>55</v>
      </c>
      <c r="B18" s="65" t="s">
        <v>56</v>
      </c>
      <c r="C18" s="12"/>
      <c r="D18" s="12"/>
      <c r="E18" s="12"/>
    </row>
    <row r="19" spans="1:5" s="36" customFormat="1" ht="24.75" customHeight="1" x14ac:dyDescent="0.25">
      <c r="A19" s="61" t="s">
        <v>57</v>
      </c>
      <c r="B19" s="65" t="s">
        <v>170</v>
      </c>
      <c r="C19" s="12"/>
      <c r="D19" s="12"/>
      <c r="E19" s="12"/>
    </row>
    <row r="20" spans="1:5" s="36" customFormat="1" ht="25.5" x14ac:dyDescent="0.25">
      <c r="A20" s="61" t="s">
        <v>58</v>
      </c>
      <c r="B20" s="65" t="s">
        <v>59</v>
      </c>
      <c r="C20" s="12"/>
      <c r="D20" s="12"/>
      <c r="E20" s="12"/>
    </row>
    <row r="21" spans="1:5" ht="60.4" customHeight="1" x14ac:dyDescent="0.25">
      <c r="A21" s="61" t="s">
        <v>171</v>
      </c>
      <c r="B21" s="65" t="s">
        <v>174</v>
      </c>
      <c r="C21" s="49"/>
      <c r="D21" s="12"/>
      <c r="E21" s="12"/>
    </row>
    <row r="22" spans="1:5" s="36" customFormat="1" ht="42.75" customHeight="1" x14ac:dyDescent="0.25">
      <c r="A22" s="61" t="s">
        <v>172</v>
      </c>
      <c r="B22" s="65" t="s">
        <v>173</v>
      </c>
      <c r="C22" s="49"/>
      <c r="D22" s="12"/>
      <c r="E22" s="12"/>
    </row>
    <row r="23" spans="1:5" s="36" customFormat="1" ht="42.75" customHeight="1" x14ac:dyDescent="0.25">
      <c r="A23" s="61" t="s">
        <v>175</v>
      </c>
      <c r="B23" s="65" t="s">
        <v>176</v>
      </c>
      <c r="C23" s="49"/>
      <c r="D23" s="12"/>
      <c r="E23" s="12"/>
    </row>
    <row r="24" spans="1:5" s="44" customFormat="1" ht="254.25" customHeight="1" x14ac:dyDescent="0.25">
      <c r="A24" s="63" t="s">
        <v>60</v>
      </c>
      <c r="B24" s="65" t="s">
        <v>61</v>
      </c>
      <c r="C24" s="55"/>
      <c r="D24" s="54"/>
      <c r="E24" s="67"/>
    </row>
    <row r="25" spans="1:5" s="44" customFormat="1" ht="123.75" customHeight="1" x14ac:dyDescent="0.25">
      <c r="A25" s="63" t="s">
        <v>62</v>
      </c>
      <c r="B25" s="65" t="s">
        <v>63</v>
      </c>
      <c r="C25" s="55"/>
      <c r="D25" s="54"/>
      <c r="E25" s="67"/>
    </row>
    <row r="26" spans="1:5" s="44" customFormat="1" ht="210" customHeight="1" x14ac:dyDescent="0.25">
      <c r="A26" s="63" t="s">
        <v>64</v>
      </c>
      <c r="B26" s="65" t="s">
        <v>65</v>
      </c>
      <c r="C26" s="55"/>
      <c r="D26" s="54"/>
      <c r="E26" s="67"/>
    </row>
    <row r="27" spans="1:5" s="44" customFormat="1" ht="191.25" customHeight="1" x14ac:dyDescent="0.25">
      <c r="A27" s="63" t="s">
        <v>66</v>
      </c>
      <c r="B27" s="65" t="s">
        <v>67</v>
      </c>
      <c r="C27" s="55"/>
      <c r="D27" s="54"/>
      <c r="E27" s="67"/>
    </row>
    <row r="28" spans="1:5" s="44" customFormat="1" ht="47.25" customHeight="1" x14ac:dyDescent="0.25">
      <c r="A28" s="63" t="s">
        <v>68</v>
      </c>
      <c r="B28" s="65" t="s">
        <v>69</v>
      </c>
      <c r="C28" s="55"/>
      <c r="D28" s="54"/>
      <c r="E28" s="67"/>
    </row>
    <row r="29" spans="1:5" s="44" customFormat="1" ht="46.5" customHeight="1" x14ac:dyDescent="0.25">
      <c r="A29" s="63" t="s">
        <v>70</v>
      </c>
      <c r="B29" s="65" t="s">
        <v>71</v>
      </c>
      <c r="C29" s="55"/>
      <c r="D29" s="54"/>
      <c r="E29" s="67"/>
    </row>
    <row r="30" spans="1:5" s="44" customFormat="1" ht="69" customHeight="1" x14ac:dyDescent="0.25">
      <c r="A30" s="63">
        <v>10</v>
      </c>
      <c r="B30" s="65" t="s">
        <v>177</v>
      </c>
      <c r="C30" s="55"/>
      <c r="D30" s="54"/>
      <c r="E30" s="54"/>
    </row>
    <row r="31" spans="1:5" s="36" customFormat="1" ht="56.25" customHeight="1" x14ac:dyDescent="0.25">
      <c r="A31" s="61">
        <v>11</v>
      </c>
      <c r="B31" s="65" t="s">
        <v>72</v>
      </c>
      <c r="C31" s="49"/>
      <c r="D31" s="12"/>
      <c r="E31" s="68"/>
    </row>
    <row r="32" spans="1:5" s="44" customFormat="1" ht="96" customHeight="1" x14ac:dyDescent="0.25">
      <c r="A32" s="63" t="s">
        <v>73</v>
      </c>
      <c r="B32" s="65" t="s">
        <v>74</v>
      </c>
      <c r="C32" s="55"/>
      <c r="D32" s="54"/>
      <c r="E32" s="54"/>
    </row>
    <row r="33" spans="1:5" s="44" customFormat="1" ht="219" customHeight="1" x14ac:dyDescent="0.25">
      <c r="A33" s="63" t="s">
        <v>75</v>
      </c>
      <c r="B33" s="65" t="s">
        <v>76</v>
      </c>
      <c r="C33" s="55"/>
      <c r="D33" s="54"/>
      <c r="E33" s="54"/>
    </row>
    <row r="34" spans="1:5" s="44" customFormat="1" ht="81" customHeight="1" x14ac:dyDescent="0.25">
      <c r="A34" s="63">
        <v>13</v>
      </c>
      <c r="B34" s="65" t="s">
        <v>178</v>
      </c>
      <c r="C34" s="55"/>
      <c r="D34" s="54"/>
      <c r="E34" s="54"/>
    </row>
    <row r="35" spans="1:5" s="44" customFormat="1" ht="54" customHeight="1" x14ac:dyDescent="0.25">
      <c r="A35" s="63">
        <v>14</v>
      </c>
      <c r="B35" s="65" t="s">
        <v>77</v>
      </c>
      <c r="C35" s="55"/>
      <c r="D35" s="54"/>
      <c r="E35" s="54"/>
    </row>
    <row r="36" spans="1:5" s="44" customFormat="1" ht="102" customHeight="1" x14ac:dyDescent="0.25">
      <c r="A36" s="63">
        <v>15</v>
      </c>
      <c r="B36" s="65" t="s">
        <v>78</v>
      </c>
      <c r="C36" s="55"/>
      <c r="D36" s="54"/>
      <c r="E36" s="54"/>
    </row>
    <row r="37" spans="1:5" s="44" customFormat="1" ht="132" customHeight="1" x14ac:dyDescent="0.25">
      <c r="A37" s="63">
        <v>16</v>
      </c>
      <c r="B37" s="65" t="s">
        <v>79</v>
      </c>
      <c r="C37" s="66"/>
      <c r="D37" s="54"/>
      <c r="E37" s="54"/>
    </row>
    <row r="38" spans="1:5" s="36" customFormat="1" ht="93.4" customHeight="1" x14ac:dyDescent="0.25">
      <c r="A38" s="61">
        <v>17</v>
      </c>
      <c r="B38" s="65" t="s">
        <v>80</v>
      </c>
      <c r="C38" s="49"/>
      <c r="D38" s="12"/>
      <c r="E38" s="12"/>
    </row>
    <row r="39" spans="1:5" s="36" customFormat="1" ht="45.75" customHeight="1" x14ac:dyDescent="0.25">
      <c r="A39" s="61">
        <v>16</v>
      </c>
      <c r="B39" s="65" t="s">
        <v>179</v>
      </c>
      <c r="C39" s="49"/>
      <c r="D39" s="12"/>
      <c r="E39" s="12"/>
    </row>
    <row r="40" spans="1:5" x14ac:dyDescent="0.25">
      <c r="C40" s="36"/>
      <c r="D40" s="36"/>
      <c r="E40" s="36"/>
    </row>
    <row r="41" spans="1:5" x14ac:dyDescent="0.25">
      <c r="C41" s="36"/>
      <c r="D41" s="36"/>
      <c r="E41" s="36"/>
    </row>
    <row r="42" spans="1:5" x14ac:dyDescent="0.25">
      <c r="C42" s="36"/>
      <c r="D42" s="36"/>
      <c r="E42" s="36"/>
    </row>
    <row r="43" spans="1:5" x14ac:dyDescent="0.25">
      <c r="C43" s="36"/>
      <c r="D43" s="36"/>
      <c r="E43" s="36"/>
    </row>
    <row r="44" spans="1:5" x14ac:dyDescent="0.25">
      <c r="C44" s="36"/>
    </row>
    <row r="45" spans="1:5" x14ac:dyDescent="0.25">
      <c r="C45" s="36"/>
    </row>
    <row r="46" spans="1:5" x14ac:dyDescent="0.25">
      <c r="C46" s="36"/>
    </row>
    <row r="47" spans="1:5" x14ac:dyDescent="0.25">
      <c r="C47" s="36"/>
    </row>
  </sheetData>
  <mergeCells count="1">
    <mergeCell ref="A1:D1"/>
  </mergeCells>
  <dataValidations count="1">
    <dataValidation type="list" allowBlank="1" showInputMessage="1" showErrorMessage="1" sqref="C4 C18:C37 C38:C39 C15:C16">
      <formula1>"5,4,3,1,0"</formula1>
    </dataValidation>
  </dataValidations>
  <pageMargins left="0.70866141732283472" right="0.70866141732283472" top="0.74803149606299213" bottom="0.74803149606299213" header="0.31496062992125984" footer="0.31496062992125984"/>
  <pageSetup paperSize="8"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9"/>
  <sheetViews>
    <sheetView topLeftCell="A61" zoomScale="58" zoomScaleNormal="70" workbookViewId="0">
      <selection activeCell="A20" sqref="A20:J20"/>
    </sheetView>
  </sheetViews>
  <sheetFormatPr defaultColWidth="9.140625" defaultRowHeight="15" x14ac:dyDescent="0.25"/>
  <cols>
    <col min="1" max="1" width="41.7109375" style="33" customWidth="1"/>
    <col min="2" max="2" width="19.7109375" style="33" customWidth="1"/>
    <col min="3" max="3" width="4.7109375" style="33" customWidth="1"/>
    <col min="4" max="4" width="19.7109375" style="33" customWidth="1"/>
    <col min="5" max="5" width="4.7109375" style="33" customWidth="1"/>
    <col min="6" max="6" width="19.7109375" style="33" customWidth="1"/>
    <col min="7" max="7" width="4.7109375" style="33" customWidth="1"/>
    <col min="8" max="8" width="19.7109375" style="33" customWidth="1"/>
    <col min="9" max="9" width="4.7109375" style="33" customWidth="1"/>
    <col min="10" max="10" width="19.7109375" style="33" customWidth="1"/>
    <col min="11" max="11" width="4.7109375" style="33" customWidth="1"/>
    <col min="12" max="12" width="19.7109375" style="33" customWidth="1"/>
    <col min="13" max="16384" width="9.140625" style="33"/>
  </cols>
  <sheetData>
    <row r="1" spans="1:10" s="7" customFormat="1" ht="15" customHeight="1" x14ac:dyDescent="0.25">
      <c r="A1" s="78" t="s">
        <v>0</v>
      </c>
      <c r="B1" s="78"/>
      <c r="C1" s="73"/>
      <c r="D1" s="73"/>
      <c r="E1" s="73"/>
      <c r="F1" s="73"/>
      <c r="G1" s="73"/>
    </row>
    <row r="2" spans="1:10" s="7" customFormat="1" ht="18" x14ac:dyDescent="0.25"/>
    <row r="3" spans="1:10" s="7" customFormat="1" ht="15" customHeight="1" x14ac:dyDescent="0.25">
      <c r="A3" s="78" t="s">
        <v>81</v>
      </c>
      <c r="B3" s="78"/>
      <c r="C3" s="78"/>
      <c r="D3" s="78"/>
      <c r="E3" s="78"/>
      <c r="F3" s="78"/>
      <c r="G3" s="78"/>
      <c r="H3" s="78"/>
      <c r="I3" s="73"/>
    </row>
    <row r="4" spans="1:10" s="7" customFormat="1" ht="18" x14ac:dyDescent="0.25"/>
    <row r="5" spans="1:10" s="7" customFormat="1" ht="15" customHeight="1" x14ac:dyDescent="0.25">
      <c r="A5" s="78" t="s">
        <v>182</v>
      </c>
      <c r="B5" s="78"/>
      <c r="C5" s="78"/>
      <c r="D5" s="78"/>
      <c r="E5" s="78"/>
      <c r="F5" s="78"/>
      <c r="G5" s="78"/>
      <c r="H5" s="78"/>
      <c r="I5" s="73"/>
    </row>
    <row r="7" spans="1:10" ht="30.75" customHeight="1" x14ac:dyDescent="0.25">
      <c r="A7" s="85" t="s">
        <v>82</v>
      </c>
      <c r="B7" s="85"/>
      <c r="C7" s="85"/>
      <c r="D7" s="85"/>
      <c r="E7" s="85"/>
      <c r="F7" s="85"/>
      <c r="G7" s="85"/>
      <c r="H7" s="85"/>
      <c r="I7" s="85"/>
      <c r="J7" s="85"/>
    </row>
    <row r="10" spans="1:10" ht="31.5" customHeight="1" x14ac:dyDescent="0.25">
      <c r="A10" s="85" t="s">
        <v>83</v>
      </c>
      <c r="B10" s="85"/>
      <c r="C10" s="85"/>
      <c r="D10" s="85"/>
      <c r="E10" s="85"/>
      <c r="F10" s="85"/>
      <c r="G10" s="85"/>
      <c r="H10" s="85"/>
      <c r="I10" s="85"/>
      <c r="J10" s="85"/>
    </row>
    <row r="12" spans="1:10" ht="30" customHeight="1" x14ac:dyDescent="0.25">
      <c r="A12" s="85" t="s">
        <v>84</v>
      </c>
      <c r="B12" s="85"/>
      <c r="C12" s="85"/>
      <c r="D12" s="85"/>
      <c r="E12" s="85"/>
      <c r="F12" s="85"/>
      <c r="G12" s="85"/>
      <c r="H12" s="85"/>
      <c r="I12" s="85"/>
      <c r="J12" s="85"/>
    </row>
    <row r="14" spans="1:10" ht="61.5" customHeight="1" x14ac:dyDescent="0.25">
      <c r="A14" s="85" t="s">
        <v>85</v>
      </c>
      <c r="B14" s="85"/>
      <c r="C14" s="85"/>
      <c r="D14" s="85"/>
      <c r="E14" s="85"/>
      <c r="F14" s="85"/>
      <c r="G14" s="85"/>
      <c r="H14" s="85"/>
      <c r="I14" s="85"/>
      <c r="J14" s="85"/>
    </row>
    <row r="16" spans="1:10" ht="64.5" customHeight="1" x14ac:dyDescent="0.25">
      <c r="A16" s="85" t="s">
        <v>86</v>
      </c>
      <c r="B16" s="85"/>
      <c r="C16" s="85"/>
      <c r="D16" s="85"/>
      <c r="E16" s="85"/>
      <c r="F16" s="85"/>
      <c r="G16" s="85"/>
      <c r="H16" s="85"/>
      <c r="I16" s="85"/>
      <c r="J16" s="85"/>
    </row>
    <row r="18" spans="1:10" ht="36" customHeight="1" x14ac:dyDescent="0.25">
      <c r="A18" s="85" t="s">
        <v>87</v>
      </c>
      <c r="B18" s="85"/>
      <c r="C18" s="85"/>
      <c r="D18" s="85"/>
      <c r="E18" s="85"/>
      <c r="F18" s="85"/>
      <c r="G18" s="85"/>
      <c r="H18" s="85"/>
      <c r="I18" s="85"/>
      <c r="J18" s="85"/>
    </row>
    <row r="20" spans="1:10" x14ac:dyDescent="0.25">
      <c r="A20" s="84" t="s">
        <v>88</v>
      </c>
      <c r="B20" s="84"/>
      <c r="C20" s="84"/>
      <c r="D20" s="84"/>
      <c r="E20" s="84"/>
      <c r="F20" s="84"/>
      <c r="G20" s="84"/>
      <c r="H20" s="84"/>
      <c r="I20" s="84"/>
      <c r="J20" s="84"/>
    </row>
    <row r="23" spans="1:10" s="10" customFormat="1" x14ac:dyDescent="0.25">
      <c r="A23" s="10" t="s">
        <v>89</v>
      </c>
    </row>
    <row r="24" spans="1:10" s="30" customFormat="1" ht="60" x14ac:dyDescent="0.25">
      <c r="A24" s="16" t="s">
        <v>90</v>
      </c>
      <c r="B24" s="16" t="s">
        <v>91</v>
      </c>
      <c r="C24" s="16"/>
      <c r="D24" s="16" t="s">
        <v>92</v>
      </c>
      <c r="E24" s="16"/>
      <c r="F24" s="16" t="s">
        <v>93</v>
      </c>
      <c r="G24" s="16"/>
      <c r="H24" s="16" t="s">
        <v>94</v>
      </c>
      <c r="I24" s="16"/>
      <c r="J24" s="16" t="s">
        <v>95</v>
      </c>
    </row>
    <row r="25" spans="1:10" s="10" customFormat="1" x14ac:dyDescent="0.25">
      <c r="A25" s="11"/>
      <c r="B25" s="11"/>
      <c r="C25" s="11"/>
      <c r="D25" s="11"/>
      <c r="E25" s="11"/>
      <c r="F25" s="11"/>
      <c r="G25" s="11"/>
      <c r="H25" s="11"/>
      <c r="I25" s="11"/>
      <c r="J25" s="11"/>
    </row>
    <row r="26" spans="1:10" x14ac:dyDescent="0.25">
      <c r="A26" s="12"/>
      <c r="B26" s="12"/>
      <c r="C26" s="12"/>
      <c r="D26" s="12"/>
      <c r="E26" s="12"/>
      <c r="F26" s="12">
        <f t="shared" ref="F26:F48" si="0">B26+D26</f>
        <v>0</v>
      </c>
      <c r="G26" s="12"/>
      <c r="H26" s="12"/>
      <c r="I26" s="12"/>
      <c r="J26" s="12"/>
    </row>
    <row r="27" spans="1:10" x14ac:dyDescent="0.25">
      <c r="A27" s="12"/>
      <c r="B27" s="12"/>
      <c r="C27" s="12"/>
      <c r="D27" s="12"/>
      <c r="E27" s="12"/>
      <c r="F27" s="12">
        <f t="shared" si="0"/>
        <v>0</v>
      </c>
      <c r="G27" s="12"/>
      <c r="H27" s="12"/>
      <c r="I27" s="12"/>
      <c r="J27" s="12"/>
    </row>
    <row r="28" spans="1:10" x14ac:dyDescent="0.25">
      <c r="A28" s="12"/>
      <c r="B28" s="12"/>
      <c r="C28" s="12"/>
      <c r="D28" s="12"/>
      <c r="E28" s="12"/>
      <c r="F28" s="12">
        <f t="shared" si="0"/>
        <v>0</v>
      </c>
      <c r="G28" s="12"/>
      <c r="H28" s="12"/>
      <c r="I28" s="12"/>
      <c r="J28" s="12"/>
    </row>
    <row r="29" spans="1:10" x14ac:dyDescent="0.25">
      <c r="A29" s="12"/>
      <c r="B29" s="12"/>
      <c r="C29" s="12"/>
      <c r="D29" s="12"/>
      <c r="E29" s="12"/>
      <c r="F29" s="12">
        <f t="shared" si="0"/>
        <v>0</v>
      </c>
      <c r="G29" s="12"/>
      <c r="H29" s="12"/>
      <c r="I29" s="12"/>
      <c r="J29" s="12"/>
    </row>
    <row r="30" spans="1:10" x14ac:dyDescent="0.25">
      <c r="A30" s="12"/>
      <c r="B30" s="12"/>
      <c r="C30" s="12"/>
      <c r="D30" s="12"/>
      <c r="E30" s="12"/>
      <c r="F30" s="12">
        <f t="shared" si="0"/>
        <v>0</v>
      </c>
      <c r="G30" s="12"/>
      <c r="H30" s="12"/>
      <c r="I30" s="12"/>
      <c r="J30" s="12"/>
    </row>
    <row r="31" spans="1:10" x14ac:dyDescent="0.25">
      <c r="A31" s="12"/>
      <c r="B31" s="12"/>
      <c r="C31" s="12"/>
      <c r="D31" s="12"/>
      <c r="E31" s="12"/>
      <c r="F31" s="12">
        <f t="shared" si="0"/>
        <v>0</v>
      </c>
      <c r="G31" s="12"/>
      <c r="H31" s="12"/>
      <c r="I31" s="12"/>
      <c r="J31" s="12"/>
    </row>
    <row r="32" spans="1:10" x14ac:dyDescent="0.25">
      <c r="A32" s="12"/>
      <c r="B32" s="12"/>
      <c r="C32" s="12"/>
      <c r="D32" s="12"/>
      <c r="E32" s="12"/>
      <c r="F32" s="12">
        <f t="shared" si="0"/>
        <v>0</v>
      </c>
      <c r="G32" s="12"/>
      <c r="H32" s="12"/>
      <c r="I32" s="12"/>
      <c r="J32" s="12"/>
    </row>
    <row r="33" spans="1:10" x14ac:dyDescent="0.25">
      <c r="A33" s="12"/>
      <c r="B33" s="12"/>
      <c r="C33" s="12"/>
      <c r="D33" s="12"/>
      <c r="E33" s="12"/>
      <c r="F33" s="12">
        <f t="shared" si="0"/>
        <v>0</v>
      </c>
      <c r="G33" s="12"/>
      <c r="H33" s="12"/>
      <c r="I33" s="12"/>
      <c r="J33" s="12"/>
    </row>
    <row r="34" spans="1:10" x14ac:dyDescent="0.25">
      <c r="A34" s="12"/>
      <c r="B34" s="12"/>
      <c r="C34" s="12"/>
      <c r="D34" s="12"/>
      <c r="E34" s="12"/>
      <c r="F34" s="12">
        <f t="shared" si="0"/>
        <v>0</v>
      </c>
      <c r="G34" s="12"/>
      <c r="H34" s="12"/>
      <c r="I34" s="12"/>
      <c r="J34" s="12"/>
    </row>
    <row r="35" spans="1:10" x14ac:dyDescent="0.25">
      <c r="A35" s="12"/>
      <c r="B35" s="12"/>
      <c r="C35" s="12"/>
      <c r="D35" s="12"/>
      <c r="E35" s="12"/>
      <c r="F35" s="12">
        <f t="shared" si="0"/>
        <v>0</v>
      </c>
      <c r="G35" s="12"/>
      <c r="H35" s="12"/>
      <c r="I35" s="12"/>
      <c r="J35" s="12"/>
    </row>
    <row r="36" spans="1:10" x14ac:dyDescent="0.25">
      <c r="A36" s="12"/>
      <c r="B36" s="12"/>
      <c r="C36" s="12"/>
      <c r="D36" s="12"/>
      <c r="E36" s="12"/>
      <c r="F36" s="12">
        <f t="shared" si="0"/>
        <v>0</v>
      </c>
      <c r="G36" s="12"/>
      <c r="H36" s="12"/>
      <c r="I36" s="12"/>
      <c r="J36" s="12"/>
    </row>
    <row r="37" spans="1:10" x14ac:dyDescent="0.25">
      <c r="A37" s="12"/>
      <c r="B37" s="12"/>
      <c r="C37" s="12"/>
      <c r="D37" s="12"/>
      <c r="E37" s="12"/>
      <c r="F37" s="12">
        <f t="shared" si="0"/>
        <v>0</v>
      </c>
      <c r="G37" s="12"/>
      <c r="H37" s="12"/>
      <c r="I37" s="12"/>
      <c r="J37" s="12"/>
    </row>
    <row r="38" spans="1:10" x14ac:dyDescent="0.25">
      <c r="A38" s="12"/>
      <c r="B38" s="12"/>
      <c r="C38" s="12"/>
      <c r="D38" s="12"/>
      <c r="E38" s="12"/>
      <c r="F38" s="12">
        <f t="shared" si="0"/>
        <v>0</v>
      </c>
      <c r="G38" s="12"/>
      <c r="H38" s="12"/>
      <c r="I38" s="12"/>
      <c r="J38" s="12"/>
    </row>
    <row r="39" spans="1:10" x14ac:dyDescent="0.25">
      <c r="A39" s="12"/>
      <c r="B39" s="12"/>
      <c r="C39" s="12"/>
      <c r="D39" s="12"/>
      <c r="E39" s="12"/>
      <c r="F39" s="12">
        <f t="shared" si="0"/>
        <v>0</v>
      </c>
      <c r="G39" s="12"/>
      <c r="H39" s="12"/>
      <c r="I39" s="12"/>
      <c r="J39" s="12"/>
    </row>
    <row r="40" spans="1:10" x14ac:dyDescent="0.25">
      <c r="A40" s="12"/>
      <c r="B40" s="12"/>
      <c r="C40" s="12"/>
      <c r="D40" s="12"/>
      <c r="E40" s="12"/>
      <c r="F40" s="12">
        <f t="shared" si="0"/>
        <v>0</v>
      </c>
      <c r="G40" s="12"/>
      <c r="H40" s="12"/>
      <c r="I40" s="12"/>
      <c r="J40" s="12"/>
    </row>
    <row r="41" spans="1:10" x14ac:dyDescent="0.25">
      <c r="A41" s="12"/>
      <c r="B41" s="12"/>
      <c r="C41" s="12"/>
      <c r="D41" s="12"/>
      <c r="E41" s="12"/>
      <c r="F41" s="12">
        <f t="shared" si="0"/>
        <v>0</v>
      </c>
      <c r="G41" s="12"/>
      <c r="H41" s="12"/>
      <c r="I41" s="12"/>
      <c r="J41" s="12"/>
    </row>
    <row r="42" spans="1:10" x14ac:dyDescent="0.25">
      <c r="A42" s="12"/>
      <c r="B42" s="12"/>
      <c r="C42" s="12"/>
      <c r="D42" s="12"/>
      <c r="E42" s="12"/>
      <c r="F42" s="12">
        <f t="shared" si="0"/>
        <v>0</v>
      </c>
      <c r="G42" s="12"/>
      <c r="H42" s="12"/>
      <c r="I42" s="12"/>
      <c r="J42" s="12"/>
    </row>
    <row r="43" spans="1:10" x14ac:dyDescent="0.25">
      <c r="A43" s="12"/>
      <c r="B43" s="12"/>
      <c r="C43" s="12"/>
      <c r="D43" s="12"/>
      <c r="E43" s="12"/>
      <c r="F43" s="12">
        <f t="shared" si="0"/>
        <v>0</v>
      </c>
      <c r="G43" s="12"/>
      <c r="H43" s="12"/>
      <c r="I43" s="12"/>
      <c r="J43" s="12"/>
    </row>
    <row r="44" spans="1:10" x14ac:dyDescent="0.25">
      <c r="A44" s="12"/>
      <c r="B44" s="12"/>
      <c r="C44" s="12"/>
      <c r="D44" s="12"/>
      <c r="E44" s="12"/>
      <c r="F44" s="12">
        <f t="shared" si="0"/>
        <v>0</v>
      </c>
      <c r="G44" s="12"/>
      <c r="H44" s="12"/>
      <c r="I44" s="12"/>
      <c r="J44" s="12"/>
    </row>
    <row r="45" spans="1:10" x14ac:dyDescent="0.25">
      <c r="A45" s="12"/>
      <c r="B45" s="12"/>
      <c r="C45" s="12"/>
      <c r="D45" s="12"/>
      <c r="E45" s="12"/>
      <c r="F45" s="12">
        <f t="shared" si="0"/>
        <v>0</v>
      </c>
      <c r="G45" s="12"/>
      <c r="H45" s="12"/>
      <c r="I45" s="12"/>
      <c r="J45" s="12"/>
    </row>
    <row r="46" spans="1:10" x14ac:dyDescent="0.25">
      <c r="A46" s="12"/>
      <c r="B46" s="12"/>
      <c r="C46" s="12"/>
      <c r="D46" s="12"/>
      <c r="E46" s="12"/>
      <c r="F46" s="12">
        <f t="shared" si="0"/>
        <v>0</v>
      </c>
      <c r="G46" s="12"/>
      <c r="H46" s="12"/>
      <c r="I46" s="12"/>
      <c r="J46" s="12"/>
    </row>
    <row r="47" spans="1:10" x14ac:dyDescent="0.25">
      <c r="A47" s="12"/>
      <c r="B47" s="12"/>
      <c r="C47" s="12"/>
      <c r="D47" s="12"/>
      <c r="E47" s="12"/>
      <c r="F47" s="12">
        <f t="shared" si="0"/>
        <v>0</v>
      </c>
      <c r="G47" s="12"/>
      <c r="H47" s="12"/>
      <c r="I47" s="12"/>
      <c r="J47" s="12"/>
    </row>
    <row r="48" spans="1:10" x14ac:dyDescent="0.25">
      <c r="A48" s="12"/>
      <c r="B48" s="12"/>
      <c r="C48" s="12"/>
      <c r="D48" s="12"/>
      <c r="E48" s="12"/>
      <c r="F48" s="12">
        <f t="shared" si="0"/>
        <v>0</v>
      </c>
      <c r="G48" s="12"/>
      <c r="H48" s="12"/>
      <c r="I48" s="12"/>
      <c r="J48" s="12"/>
    </row>
    <row r="49" spans="1:12" s="10" customFormat="1" ht="15.75" thickBot="1" x14ac:dyDescent="0.3">
      <c r="A49" s="14" t="s">
        <v>96</v>
      </c>
      <c r="B49" s="17">
        <f>SUM(B25:B48)</f>
        <v>0</v>
      </c>
      <c r="C49" s="14"/>
      <c r="D49" s="17">
        <f>SUM(D25:D48)</f>
        <v>0</v>
      </c>
      <c r="E49" s="14"/>
      <c r="F49" s="17">
        <f>SUM(F25:F48)</f>
        <v>0</v>
      </c>
      <c r="G49" s="14"/>
      <c r="H49" s="17">
        <f>SUM(H25:H48)</f>
        <v>0</v>
      </c>
      <c r="I49" s="14"/>
      <c r="J49" s="17">
        <f>SUM(J25:J48)</f>
        <v>0</v>
      </c>
    </row>
    <row r="50" spans="1:12" s="10" customFormat="1" ht="15.75" thickTop="1" x14ac:dyDescent="0.25">
      <c r="B50" s="18"/>
      <c r="D50" s="18"/>
      <c r="F50" s="18"/>
      <c r="H50" s="18"/>
      <c r="I50" s="18"/>
    </row>
    <row r="52" spans="1:12" x14ac:dyDescent="0.25">
      <c r="A52" s="10" t="s">
        <v>97</v>
      </c>
      <c r="B52" s="10"/>
      <c r="C52" s="10"/>
      <c r="D52" s="10"/>
      <c r="E52" s="10"/>
      <c r="F52" s="10"/>
      <c r="G52" s="10"/>
      <c r="H52" s="10"/>
      <c r="I52" s="10"/>
      <c r="J52" s="36"/>
      <c r="K52" s="36"/>
      <c r="L52" s="36"/>
    </row>
    <row r="53" spans="1:12" x14ac:dyDescent="0.25">
      <c r="A53" s="13" t="s">
        <v>98</v>
      </c>
      <c r="B53" s="13" t="s">
        <v>99</v>
      </c>
      <c r="C53" s="13"/>
      <c r="D53" s="13" t="s">
        <v>100</v>
      </c>
      <c r="E53" s="13"/>
      <c r="F53" s="13" t="s">
        <v>101</v>
      </c>
      <c r="G53" s="13"/>
      <c r="H53" s="13" t="s">
        <v>102</v>
      </c>
      <c r="I53" s="13"/>
      <c r="J53" s="13" t="s">
        <v>100</v>
      </c>
      <c r="K53" s="13"/>
      <c r="L53" s="13" t="s">
        <v>103</v>
      </c>
    </row>
    <row r="54" spans="1:12" x14ac:dyDescent="0.25">
      <c r="A54" s="11"/>
      <c r="B54" s="11"/>
      <c r="C54" s="11"/>
      <c r="D54" s="11"/>
      <c r="E54" s="11"/>
      <c r="F54" s="11"/>
      <c r="G54" s="11"/>
      <c r="H54" s="11"/>
      <c r="I54" s="11"/>
      <c r="J54" s="11"/>
      <c r="K54" s="11"/>
      <c r="L54" s="11"/>
    </row>
    <row r="55" spans="1:12" x14ac:dyDescent="0.25">
      <c r="A55" s="12"/>
      <c r="B55" s="12"/>
      <c r="C55" s="12"/>
      <c r="D55" s="12"/>
      <c r="E55" s="12"/>
      <c r="F55" s="12">
        <f t="shared" ref="F55:F80" si="1">B55*D55</f>
        <v>0</v>
      </c>
      <c r="G55" s="12"/>
      <c r="H55" s="12"/>
      <c r="I55" s="12"/>
      <c r="J55" s="12"/>
      <c r="K55" s="12"/>
      <c r="L55" s="12">
        <f t="shared" ref="L55:L80" si="2">H55*J55</f>
        <v>0</v>
      </c>
    </row>
    <row r="56" spans="1:12" x14ac:dyDescent="0.25">
      <c r="A56" s="12"/>
      <c r="B56" s="12"/>
      <c r="C56" s="12"/>
      <c r="D56" s="12"/>
      <c r="E56" s="12"/>
      <c r="F56" s="12">
        <f t="shared" si="1"/>
        <v>0</v>
      </c>
      <c r="G56" s="12"/>
      <c r="H56" s="12"/>
      <c r="I56" s="12"/>
      <c r="J56" s="12"/>
      <c r="K56" s="12"/>
      <c r="L56" s="12">
        <f t="shared" si="2"/>
        <v>0</v>
      </c>
    </row>
    <row r="57" spans="1:12" x14ac:dyDescent="0.25">
      <c r="A57" s="12"/>
      <c r="B57" s="12"/>
      <c r="C57" s="12"/>
      <c r="D57" s="12"/>
      <c r="E57" s="12"/>
      <c r="F57" s="12">
        <f t="shared" si="1"/>
        <v>0</v>
      </c>
      <c r="G57" s="12"/>
      <c r="H57" s="12"/>
      <c r="I57" s="12"/>
      <c r="J57" s="12"/>
      <c r="K57" s="12"/>
      <c r="L57" s="12">
        <f t="shared" si="2"/>
        <v>0</v>
      </c>
    </row>
    <row r="58" spans="1:12" x14ac:dyDescent="0.25">
      <c r="A58" s="12"/>
      <c r="B58" s="12"/>
      <c r="C58" s="12"/>
      <c r="D58" s="12"/>
      <c r="E58" s="12"/>
      <c r="F58" s="12">
        <f t="shared" si="1"/>
        <v>0</v>
      </c>
      <c r="G58" s="12"/>
      <c r="H58" s="12"/>
      <c r="I58" s="12"/>
      <c r="J58" s="12"/>
      <c r="K58" s="12"/>
      <c r="L58" s="12">
        <f t="shared" si="2"/>
        <v>0</v>
      </c>
    </row>
    <row r="59" spans="1:12" x14ac:dyDescent="0.25">
      <c r="A59" s="12"/>
      <c r="B59" s="12"/>
      <c r="C59" s="12"/>
      <c r="D59" s="12"/>
      <c r="E59" s="12"/>
      <c r="F59" s="12">
        <f t="shared" si="1"/>
        <v>0</v>
      </c>
      <c r="G59" s="12"/>
      <c r="H59" s="12"/>
      <c r="I59" s="12"/>
      <c r="J59" s="12"/>
      <c r="K59" s="12"/>
      <c r="L59" s="12">
        <f t="shared" si="2"/>
        <v>0</v>
      </c>
    </row>
    <row r="60" spans="1:12" x14ac:dyDescent="0.25">
      <c r="A60" s="12"/>
      <c r="B60" s="12"/>
      <c r="C60" s="12"/>
      <c r="D60" s="12"/>
      <c r="E60" s="12"/>
      <c r="F60" s="12">
        <f t="shared" si="1"/>
        <v>0</v>
      </c>
      <c r="G60" s="12"/>
      <c r="H60" s="12"/>
      <c r="I60" s="12"/>
      <c r="J60" s="12"/>
      <c r="K60" s="12"/>
      <c r="L60" s="12">
        <f t="shared" si="2"/>
        <v>0</v>
      </c>
    </row>
    <row r="61" spans="1:12" x14ac:dyDescent="0.25">
      <c r="A61" s="12"/>
      <c r="B61" s="12"/>
      <c r="C61" s="12"/>
      <c r="D61" s="12"/>
      <c r="E61" s="12"/>
      <c r="F61" s="12">
        <f t="shared" si="1"/>
        <v>0</v>
      </c>
      <c r="G61" s="12"/>
      <c r="H61" s="12"/>
      <c r="I61" s="12"/>
      <c r="J61" s="12"/>
      <c r="K61" s="12"/>
      <c r="L61" s="12">
        <f t="shared" si="2"/>
        <v>0</v>
      </c>
    </row>
    <row r="62" spans="1:12" x14ac:dyDescent="0.25">
      <c r="A62" s="12"/>
      <c r="B62" s="12"/>
      <c r="C62" s="12"/>
      <c r="D62" s="12"/>
      <c r="E62" s="12"/>
      <c r="F62" s="12">
        <f t="shared" si="1"/>
        <v>0</v>
      </c>
      <c r="G62" s="12"/>
      <c r="H62" s="12"/>
      <c r="I62" s="12"/>
      <c r="J62" s="12"/>
      <c r="K62" s="12"/>
      <c r="L62" s="12">
        <f t="shared" si="2"/>
        <v>0</v>
      </c>
    </row>
    <row r="63" spans="1:12" x14ac:dyDescent="0.25">
      <c r="A63" s="12"/>
      <c r="B63" s="12"/>
      <c r="C63" s="12"/>
      <c r="D63" s="12"/>
      <c r="E63" s="12"/>
      <c r="F63" s="12">
        <f t="shared" si="1"/>
        <v>0</v>
      </c>
      <c r="G63" s="12"/>
      <c r="H63" s="12"/>
      <c r="I63" s="12"/>
      <c r="J63" s="12"/>
      <c r="K63" s="12"/>
      <c r="L63" s="12">
        <f t="shared" si="2"/>
        <v>0</v>
      </c>
    </row>
    <row r="64" spans="1:12" x14ac:dyDescent="0.25">
      <c r="A64" s="12"/>
      <c r="B64" s="12"/>
      <c r="C64" s="12"/>
      <c r="D64" s="12"/>
      <c r="E64" s="12"/>
      <c r="F64" s="12">
        <f t="shared" si="1"/>
        <v>0</v>
      </c>
      <c r="G64" s="12"/>
      <c r="H64" s="12"/>
      <c r="I64" s="12"/>
      <c r="J64" s="12"/>
      <c r="K64" s="12"/>
      <c r="L64" s="12">
        <f t="shared" si="2"/>
        <v>0</v>
      </c>
    </row>
    <row r="65" spans="1:12" x14ac:dyDescent="0.25">
      <c r="A65" s="12"/>
      <c r="B65" s="12"/>
      <c r="C65" s="12"/>
      <c r="D65" s="12"/>
      <c r="E65" s="12"/>
      <c r="F65" s="12">
        <f t="shared" si="1"/>
        <v>0</v>
      </c>
      <c r="G65" s="12"/>
      <c r="H65" s="12"/>
      <c r="I65" s="12"/>
      <c r="J65" s="12"/>
      <c r="K65" s="12"/>
      <c r="L65" s="12">
        <f t="shared" si="2"/>
        <v>0</v>
      </c>
    </row>
    <row r="66" spans="1:12" x14ac:dyDescent="0.25">
      <c r="A66" s="12"/>
      <c r="B66" s="12"/>
      <c r="C66" s="12"/>
      <c r="D66" s="12"/>
      <c r="E66" s="12"/>
      <c r="F66" s="12">
        <f t="shared" si="1"/>
        <v>0</v>
      </c>
      <c r="G66" s="12"/>
      <c r="H66" s="12"/>
      <c r="I66" s="12"/>
      <c r="J66" s="12"/>
      <c r="K66" s="12"/>
      <c r="L66" s="12">
        <f t="shared" si="2"/>
        <v>0</v>
      </c>
    </row>
    <row r="67" spans="1:12" x14ac:dyDescent="0.25">
      <c r="A67" s="12"/>
      <c r="B67" s="12"/>
      <c r="C67" s="12"/>
      <c r="D67" s="12"/>
      <c r="E67" s="12"/>
      <c r="F67" s="12">
        <f t="shared" si="1"/>
        <v>0</v>
      </c>
      <c r="G67" s="12"/>
      <c r="H67" s="12"/>
      <c r="I67" s="12"/>
      <c r="J67" s="12"/>
      <c r="K67" s="12"/>
      <c r="L67" s="12">
        <f t="shared" si="2"/>
        <v>0</v>
      </c>
    </row>
    <row r="68" spans="1:12" x14ac:dyDescent="0.25">
      <c r="A68" s="12"/>
      <c r="B68" s="12"/>
      <c r="C68" s="12"/>
      <c r="D68" s="12"/>
      <c r="E68" s="12"/>
      <c r="F68" s="12">
        <f t="shared" si="1"/>
        <v>0</v>
      </c>
      <c r="G68" s="12"/>
      <c r="H68" s="12"/>
      <c r="I68" s="12"/>
      <c r="J68" s="12"/>
      <c r="K68" s="12"/>
      <c r="L68" s="12">
        <f t="shared" si="2"/>
        <v>0</v>
      </c>
    </row>
    <row r="69" spans="1:12" x14ac:dyDescent="0.25">
      <c r="A69" s="12"/>
      <c r="B69" s="12"/>
      <c r="C69" s="12"/>
      <c r="D69" s="12"/>
      <c r="E69" s="12"/>
      <c r="F69" s="12">
        <f t="shared" si="1"/>
        <v>0</v>
      </c>
      <c r="G69" s="12"/>
      <c r="H69" s="12"/>
      <c r="I69" s="12"/>
      <c r="J69" s="12"/>
      <c r="K69" s="12"/>
      <c r="L69" s="12">
        <f t="shared" si="2"/>
        <v>0</v>
      </c>
    </row>
    <row r="70" spans="1:12" x14ac:dyDescent="0.25">
      <c r="A70" s="12"/>
      <c r="B70" s="12"/>
      <c r="C70" s="12"/>
      <c r="D70" s="12"/>
      <c r="E70" s="12"/>
      <c r="F70" s="12">
        <f t="shared" si="1"/>
        <v>0</v>
      </c>
      <c r="G70" s="12"/>
      <c r="H70" s="12"/>
      <c r="I70" s="12"/>
      <c r="J70" s="12"/>
      <c r="K70" s="12"/>
      <c r="L70" s="12">
        <f t="shared" si="2"/>
        <v>0</v>
      </c>
    </row>
    <row r="71" spans="1:12" x14ac:dyDescent="0.25">
      <c r="A71" s="12"/>
      <c r="B71" s="12"/>
      <c r="C71" s="12"/>
      <c r="D71" s="12"/>
      <c r="E71" s="12"/>
      <c r="F71" s="12">
        <f t="shared" si="1"/>
        <v>0</v>
      </c>
      <c r="G71" s="12"/>
      <c r="H71" s="12"/>
      <c r="I71" s="12"/>
      <c r="J71" s="12"/>
      <c r="K71" s="12"/>
      <c r="L71" s="12">
        <f t="shared" si="2"/>
        <v>0</v>
      </c>
    </row>
    <row r="72" spans="1:12" x14ac:dyDescent="0.25">
      <c r="A72" s="12"/>
      <c r="B72" s="12"/>
      <c r="C72" s="12"/>
      <c r="D72" s="12"/>
      <c r="E72" s="12"/>
      <c r="F72" s="12">
        <f t="shared" si="1"/>
        <v>0</v>
      </c>
      <c r="G72" s="12"/>
      <c r="H72" s="12"/>
      <c r="I72" s="12"/>
      <c r="J72" s="12"/>
      <c r="K72" s="12"/>
      <c r="L72" s="12">
        <f t="shared" si="2"/>
        <v>0</v>
      </c>
    </row>
    <row r="73" spans="1:12" x14ac:dyDescent="0.25">
      <c r="A73" s="12"/>
      <c r="B73" s="12"/>
      <c r="C73" s="12"/>
      <c r="D73" s="12"/>
      <c r="E73" s="12"/>
      <c r="F73" s="12">
        <f t="shared" si="1"/>
        <v>0</v>
      </c>
      <c r="G73" s="12"/>
      <c r="H73" s="12"/>
      <c r="I73" s="12"/>
      <c r="J73" s="12"/>
      <c r="K73" s="12"/>
      <c r="L73" s="12">
        <f t="shared" si="2"/>
        <v>0</v>
      </c>
    </row>
    <row r="74" spans="1:12" x14ac:dyDescent="0.25">
      <c r="A74" s="12"/>
      <c r="B74" s="12"/>
      <c r="C74" s="12"/>
      <c r="D74" s="12"/>
      <c r="E74" s="12"/>
      <c r="F74" s="12">
        <f t="shared" si="1"/>
        <v>0</v>
      </c>
      <c r="G74" s="12"/>
      <c r="H74" s="12"/>
      <c r="I74" s="12"/>
      <c r="J74" s="12"/>
      <c r="K74" s="12"/>
      <c r="L74" s="12">
        <f t="shared" si="2"/>
        <v>0</v>
      </c>
    </row>
    <row r="75" spans="1:12" x14ac:dyDescent="0.25">
      <c r="A75" s="12"/>
      <c r="B75" s="12"/>
      <c r="C75" s="12"/>
      <c r="D75" s="12"/>
      <c r="E75" s="12"/>
      <c r="F75" s="12">
        <f t="shared" si="1"/>
        <v>0</v>
      </c>
      <c r="G75" s="12"/>
      <c r="H75" s="12"/>
      <c r="I75" s="12"/>
      <c r="J75" s="12"/>
      <c r="K75" s="12"/>
      <c r="L75" s="12">
        <f t="shared" si="2"/>
        <v>0</v>
      </c>
    </row>
    <row r="76" spans="1:12" x14ac:dyDescent="0.25">
      <c r="A76" s="12"/>
      <c r="B76" s="12"/>
      <c r="C76" s="12"/>
      <c r="D76" s="12"/>
      <c r="E76" s="12"/>
      <c r="F76" s="12">
        <f t="shared" si="1"/>
        <v>0</v>
      </c>
      <c r="G76" s="12"/>
      <c r="H76" s="12"/>
      <c r="I76" s="12"/>
      <c r="J76" s="12"/>
      <c r="K76" s="12"/>
      <c r="L76" s="12">
        <f t="shared" si="2"/>
        <v>0</v>
      </c>
    </row>
    <row r="77" spans="1:12" x14ac:dyDescent="0.25">
      <c r="A77" s="12"/>
      <c r="B77" s="12"/>
      <c r="C77" s="12"/>
      <c r="D77" s="12"/>
      <c r="E77" s="12"/>
      <c r="F77" s="12">
        <f t="shared" si="1"/>
        <v>0</v>
      </c>
      <c r="G77" s="12"/>
      <c r="H77" s="12"/>
      <c r="I77" s="12"/>
      <c r="J77" s="12"/>
      <c r="K77" s="12"/>
      <c r="L77" s="12">
        <f t="shared" si="2"/>
        <v>0</v>
      </c>
    </row>
    <row r="78" spans="1:12" x14ac:dyDescent="0.25">
      <c r="A78" s="12"/>
      <c r="B78" s="12"/>
      <c r="C78" s="12"/>
      <c r="D78" s="12"/>
      <c r="E78" s="12"/>
      <c r="F78" s="12">
        <f t="shared" si="1"/>
        <v>0</v>
      </c>
      <c r="G78" s="12"/>
      <c r="H78" s="12"/>
      <c r="I78" s="12"/>
      <c r="J78" s="12"/>
      <c r="K78" s="12"/>
      <c r="L78" s="12">
        <f t="shared" si="2"/>
        <v>0</v>
      </c>
    </row>
    <row r="79" spans="1:12" x14ac:dyDescent="0.25">
      <c r="A79" s="12"/>
      <c r="B79" s="12"/>
      <c r="C79" s="12"/>
      <c r="D79" s="12"/>
      <c r="E79" s="12"/>
      <c r="F79" s="12">
        <f t="shared" si="1"/>
        <v>0</v>
      </c>
      <c r="G79" s="12"/>
      <c r="H79" s="12"/>
      <c r="I79" s="12"/>
      <c r="J79" s="12"/>
      <c r="K79" s="12"/>
      <c r="L79" s="12">
        <f t="shared" si="2"/>
        <v>0</v>
      </c>
    </row>
    <row r="80" spans="1:12" x14ac:dyDescent="0.25">
      <c r="A80" s="12"/>
      <c r="B80" s="12"/>
      <c r="C80" s="12"/>
      <c r="D80" s="12"/>
      <c r="E80" s="12"/>
      <c r="F80" s="12">
        <f t="shared" si="1"/>
        <v>0</v>
      </c>
      <c r="G80" s="12"/>
      <c r="H80" s="12"/>
      <c r="I80" s="12"/>
      <c r="J80" s="12"/>
      <c r="K80" s="12"/>
      <c r="L80" s="12">
        <f t="shared" si="2"/>
        <v>0</v>
      </c>
    </row>
    <row r="81" spans="1:12" ht="15.75" thickBot="1" x14ac:dyDescent="0.3">
      <c r="A81" s="14" t="s">
        <v>104</v>
      </c>
      <c r="B81" s="14">
        <f>SUM(B54:B80)</f>
        <v>0</v>
      </c>
      <c r="C81" s="14"/>
      <c r="D81" s="15"/>
      <c r="E81" s="14"/>
      <c r="F81" s="17">
        <f>SUM(F54:F80)</f>
        <v>0</v>
      </c>
      <c r="G81" s="14"/>
      <c r="H81" s="14">
        <f>SUM(H54:H80)</f>
        <v>0</v>
      </c>
      <c r="I81" s="14"/>
      <c r="J81" s="15"/>
      <c r="K81" s="14"/>
      <c r="L81" s="17">
        <f>SUM(L54:L80)</f>
        <v>0</v>
      </c>
    </row>
    <row r="82" spans="1:12" ht="15.75" thickTop="1" x14ac:dyDescent="0.25">
      <c r="A82" s="10"/>
      <c r="B82" s="10"/>
      <c r="C82" s="10"/>
      <c r="D82" s="10"/>
      <c r="E82" s="10"/>
      <c r="F82" s="18"/>
      <c r="G82" s="10"/>
      <c r="H82" s="10"/>
      <c r="I82" s="10"/>
      <c r="J82" s="10"/>
      <c r="K82" s="10"/>
      <c r="L82" s="18"/>
    </row>
    <row r="83" spans="1:12" x14ac:dyDescent="0.25">
      <c r="A83" s="10"/>
      <c r="B83" s="10"/>
      <c r="C83" s="10"/>
      <c r="D83" s="10"/>
      <c r="E83" s="10"/>
      <c r="F83" s="18"/>
      <c r="G83" s="10"/>
      <c r="H83" s="10"/>
      <c r="I83" s="10"/>
      <c r="J83" s="10"/>
      <c r="K83" s="10"/>
      <c r="L83" s="18"/>
    </row>
    <row r="84" spans="1:12" x14ac:dyDescent="0.25">
      <c r="A84" s="10"/>
      <c r="B84" s="10"/>
      <c r="C84" s="10"/>
      <c r="D84" s="10"/>
      <c r="E84" s="10"/>
      <c r="F84" s="18"/>
      <c r="G84" s="10"/>
      <c r="H84" s="10"/>
      <c r="I84" s="10"/>
      <c r="J84" s="10"/>
      <c r="K84" s="10"/>
      <c r="L84" s="18"/>
    </row>
    <row r="85" spans="1:12" x14ac:dyDescent="0.25">
      <c r="A85" s="10" t="s">
        <v>105</v>
      </c>
      <c r="B85" s="36"/>
      <c r="C85" s="36"/>
      <c r="D85" s="36"/>
      <c r="E85" s="36"/>
      <c r="F85" s="36"/>
      <c r="G85" s="36"/>
      <c r="H85" s="36"/>
      <c r="I85" s="36"/>
      <c r="J85" s="36"/>
      <c r="K85" s="36"/>
      <c r="L85" s="36"/>
    </row>
    <row r="86" spans="1:12" x14ac:dyDescent="0.25">
      <c r="A86" s="13" t="s">
        <v>106</v>
      </c>
      <c r="B86" s="13" t="s">
        <v>107</v>
      </c>
      <c r="C86" s="13"/>
      <c r="D86" s="13" t="s">
        <v>100</v>
      </c>
      <c r="E86" s="13"/>
      <c r="F86" s="13" t="s">
        <v>108</v>
      </c>
      <c r="G86" s="36"/>
      <c r="H86" s="36"/>
      <c r="I86" s="36"/>
      <c r="J86" s="36"/>
      <c r="K86" s="36"/>
      <c r="L86" s="36"/>
    </row>
    <row r="87" spans="1:12" x14ac:dyDescent="0.25">
      <c r="A87" s="11"/>
      <c r="B87" s="11"/>
      <c r="C87" s="11"/>
      <c r="D87" s="11"/>
      <c r="E87" s="11"/>
      <c r="F87" s="11"/>
      <c r="G87" s="36"/>
      <c r="H87" s="36"/>
      <c r="I87" s="36"/>
      <c r="J87" s="36"/>
      <c r="K87" s="36"/>
      <c r="L87" s="36"/>
    </row>
    <row r="88" spans="1:12" x14ac:dyDescent="0.25">
      <c r="A88" s="12" t="s">
        <v>109</v>
      </c>
      <c r="B88" s="12"/>
      <c r="C88" s="12"/>
      <c r="D88" s="12"/>
      <c r="E88" s="12"/>
      <c r="F88" s="12">
        <f t="shared" ref="F88:F99" si="3">B88*D88</f>
        <v>0</v>
      </c>
      <c r="G88" s="36"/>
      <c r="H88" s="36"/>
      <c r="I88" s="36"/>
      <c r="J88" s="36"/>
      <c r="K88" s="36"/>
      <c r="L88" s="36"/>
    </row>
    <row r="89" spans="1:12" x14ac:dyDescent="0.25">
      <c r="A89" s="12" t="s">
        <v>110</v>
      </c>
      <c r="B89" s="12"/>
      <c r="C89" s="12"/>
      <c r="D89" s="12"/>
      <c r="E89" s="12"/>
      <c r="F89" s="12">
        <f t="shared" si="3"/>
        <v>0</v>
      </c>
      <c r="G89" s="36"/>
      <c r="H89" s="36"/>
      <c r="I89" s="36"/>
      <c r="J89" s="36"/>
      <c r="K89" s="36"/>
      <c r="L89" s="36"/>
    </row>
    <row r="90" spans="1:12" x14ac:dyDescent="0.25">
      <c r="A90" s="12" t="s">
        <v>111</v>
      </c>
      <c r="B90" s="12"/>
      <c r="C90" s="12"/>
      <c r="D90" s="12"/>
      <c r="E90" s="12"/>
      <c r="F90" s="12">
        <f t="shared" si="3"/>
        <v>0</v>
      </c>
      <c r="G90" s="36"/>
      <c r="H90" s="36"/>
      <c r="I90" s="36"/>
      <c r="J90" s="36"/>
      <c r="K90" s="36"/>
      <c r="L90" s="36"/>
    </row>
    <row r="91" spans="1:12" x14ac:dyDescent="0.25">
      <c r="A91" s="12" t="s">
        <v>112</v>
      </c>
      <c r="B91" s="12"/>
      <c r="C91" s="12"/>
      <c r="D91" s="12"/>
      <c r="E91" s="12"/>
      <c r="F91" s="12">
        <f t="shared" si="3"/>
        <v>0</v>
      </c>
      <c r="G91" s="36"/>
      <c r="H91" s="36"/>
      <c r="I91" s="36"/>
      <c r="J91" s="36"/>
      <c r="K91" s="36"/>
      <c r="L91" s="36"/>
    </row>
    <row r="92" spans="1:12" x14ac:dyDescent="0.25">
      <c r="A92" s="12" t="s">
        <v>113</v>
      </c>
      <c r="B92" s="12"/>
      <c r="C92" s="12"/>
      <c r="D92" s="12"/>
      <c r="E92" s="12"/>
      <c r="F92" s="12">
        <f t="shared" si="3"/>
        <v>0</v>
      </c>
      <c r="G92" s="36"/>
      <c r="H92" s="36"/>
      <c r="I92" s="36"/>
      <c r="J92" s="36"/>
      <c r="K92" s="36"/>
      <c r="L92" s="36"/>
    </row>
    <row r="93" spans="1:12" x14ac:dyDescent="0.25">
      <c r="A93" s="12"/>
      <c r="B93" s="12"/>
      <c r="C93" s="12"/>
      <c r="D93" s="12"/>
      <c r="E93" s="12"/>
      <c r="F93" s="12">
        <f t="shared" si="3"/>
        <v>0</v>
      </c>
      <c r="G93" s="36"/>
      <c r="H93" s="36"/>
      <c r="I93" s="36"/>
      <c r="J93" s="36"/>
      <c r="K93" s="36"/>
      <c r="L93" s="36"/>
    </row>
    <row r="94" spans="1:12" x14ac:dyDescent="0.25">
      <c r="A94" s="12"/>
      <c r="B94" s="12"/>
      <c r="C94" s="12"/>
      <c r="D94" s="12"/>
      <c r="E94" s="12"/>
      <c r="F94" s="12">
        <f t="shared" si="3"/>
        <v>0</v>
      </c>
      <c r="G94" s="36"/>
      <c r="H94" s="36"/>
      <c r="I94" s="36"/>
      <c r="J94" s="36"/>
      <c r="K94" s="36"/>
      <c r="L94" s="36"/>
    </row>
    <row r="95" spans="1:12" x14ac:dyDescent="0.25">
      <c r="A95" s="12"/>
      <c r="B95" s="12"/>
      <c r="C95" s="12"/>
      <c r="D95" s="12"/>
      <c r="E95" s="12"/>
      <c r="F95" s="12">
        <f t="shared" si="3"/>
        <v>0</v>
      </c>
      <c r="G95" s="36"/>
      <c r="H95" s="36"/>
      <c r="I95" s="36"/>
      <c r="J95" s="36"/>
      <c r="K95" s="36"/>
      <c r="L95" s="36"/>
    </row>
    <row r="96" spans="1:12" x14ac:dyDescent="0.25">
      <c r="A96" s="12"/>
      <c r="B96" s="12"/>
      <c r="C96" s="12"/>
      <c r="D96" s="12"/>
      <c r="E96" s="12"/>
      <c r="F96" s="12">
        <f t="shared" si="3"/>
        <v>0</v>
      </c>
      <c r="G96" s="36"/>
      <c r="H96" s="36"/>
      <c r="I96" s="36"/>
      <c r="J96" s="36"/>
      <c r="K96" s="36"/>
      <c r="L96" s="36"/>
    </row>
    <row r="97" spans="1:6" x14ac:dyDescent="0.25">
      <c r="A97" s="12"/>
      <c r="B97" s="12"/>
      <c r="C97" s="12"/>
      <c r="D97" s="12"/>
      <c r="E97" s="12"/>
      <c r="F97" s="12">
        <f t="shared" si="3"/>
        <v>0</v>
      </c>
    </row>
    <row r="98" spans="1:6" x14ac:dyDescent="0.25">
      <c r="A98" s="12"/>
      <c r="B98" s="12"/>
      <c r="C98" s="12"/>
      <c r="D98" s="12"/>
      <c r="E98" s="12"/>
      <c r="F98" s="12">
        <f t="shared" si="3"/>
        <v>0</v>
      </c>
    </row>
    <row r="99" spans="1:6" x14ac:dyDescent="0.25">
      <c r="A99" s="12" t="s">
        <v>114</v>
      </c>
      <c r="B99" s="12"/>
      <c r="C99" s="12"/>
      <c r="D99" s="12"/>
      <c r="E99" s="12"/>
      <c r="F99" s="12">
        <f t="shared" si="3"/>
        <v>0</v>
      </c>
    </row>
    <row r="100" spans="1:6" ht="15.75" thickBot="1" x14ac:dyDescent="0.3">
      <c r="A100" s="14" t="s">
        <v>104</v>
      </c>
      <c r="B100" s="14">
        <f>SUM(B87:B99)</f>
        <v>0</v>
      </c>
      <c r="C100" s="14"/>
      <c r="D100" s="15"/>
      <c r="E100" s="14"/>
      <c r="F100" s="17">
        <f>SUM(F87:F99)</f>
        <v>0</v>
      </c>
    </row>
    <row r="101" spans="1:6" ht="15.75" thickTop="1" x14ac:dyDescent="0.25">
      <c r="A101" s="36"/>
      <c r="B101" s="36"/>
      <c r="C101" s="36"/>
      <c r="D101" s="36"/>
      <c r="E101" s="36"/>
      <c r="F101" s="36"/>
    </row>
    <row r="102" spans="1:6" x14ac:dyDescent="0.25">
      <c r="A102" s="10" t="s">
        <v>115</v>
      </c>
      <c r="B102" s="36"/>
      <c r="C102" s="36"/>
      <c r="D102" s="36"/>
      <c r="E102" s="36"/>
      <c r="F102" s="36"/>
    </row>
    <row r="103" spans="1:6" x14ac:dyDescent="0.25">
      <c r="A103" s="13" t="s">
        <v>106</v>
      </c>
      <c r="B103" s="13" t="s">
        <v>116</v>
      </c>
      <c r="C103" s="13"/>
      <c r="D103" s="13" t="s">
        <v>117</v>
      </c>
      <c r="E103" s="36"/>
      <c r="F103" s="36"/>
    </row>
    <row r="104" spans="1:6" x14ac:dyDescent="0.25">
      <c r="A104" s="35" t="s">
        <v>118</v>
      </c>
      <c r="B104" s="11"/>
      <c r="C104" s="11"/>
      <c r="D104" s="11"/>
      <c r="E104" s="36"/>
      <c r="F104" s="36"/>
    </row>
    <row r="105" spans="1:6" x14ac:dyDescent="0.25">
      <c r="A105" s="23" t="s">
        <v>119</v>
      </c>
      <c r="B105" s="12"/>
      <c r="C105" s="12"/>
      <c r="D105" s="12"/>
      <c r="E105" s="36"/>
      <c r="F105" s="36"/>
    </row>
    <row r="106" spans="1:6" x14ac:dyDescent="0.25">
      <c r="A106" s="12"/>
      <c r="B106" s="12"/>
      <c r="C106" s="12"/>
      <c r="D106" s="12"/>
      <c r="E106" s="36"/>
      <c r="F106" s="36"/>
    </row>
    <row r="107" spans="1:6" x14ac:dyDescent="0.25">
      <c r="A107" s="12"/>
      <c r="B107" s="12"/>
      <c r="C107" s="12"/>
      <c r="D107" s="12"/>
      <c r="E107" s="36"/>
      <c r="F107" s="36"/>
    </row>
    <row r="108" spans="1:6" x14ac:dyDescent="0.25">
      <c r="A108" s="12"/>
      <c r="B108" s="12"/>
      <c r="C108" s="12"/>
      <c r="D108" s="12"/>
      <c r="E108" s="36"/>
      <c r="F108" s="36"/>
    </row>
    <row r="109" spans="1:6" x14ac:dyDescent="0.25">
      <c r="A109" s="12"/>
      <c r="B109" s="12"/>
      <c r="C109" s="12"/>
      <c r="D109" s="12"/>
      <c r="E109" s="36"/>
      <c r="F109" s="36"/>
    </row>
    <row r="110" spans="1:6" x14ac:dyDescent="0.25">
      <c r="A110" s="12"/>
      <c r="B110" s="12"/>
      <c r="C110" s="12"/>
      <c r="D110" s="12"/>
      <c r="E110" s="36"/>
      <c r="F110" s="36"/>
    </row>
    <row r="111" spans="1:6" x14ac:dyDescent="0.25">
      <c r="A111" s="12"/>
      <c r="B111" s="12"/>
      <c r="C111" s="12"/>
      <c r="D111" s="12"/>
      <c r="E111" s="36"/>
      <c r="F111" s="36"/>
    </row>
    <row r="112" spans="1:6" x14ac:dyDescent="0.25">
      <c r="A112" s="12"/>
      <c r="B112" s="12"/>
      <c r="C112" s="12"/>
      <c r="D112" s="12"/>
      <c r="E112" s="36"/>
      <c r="F112" s="36"/>
    </row>
    <row r="113" spans="1:4" x14ac:dyDescent="0.25">
      <c r="A113" s="12"/>
      <c r="B113" s="12"/>
      <c r="C113" s="12"/>
      <c r="D113" s="12"/>
    </row>
    <row r="114" spans="1:4" x14ac:dyDescent="0.25">
      <c r="A114" s="12"/>
      <c r="B114" s="12"/>
      <c r="C114" s="12"/>
      <c r="D114" s="12"/>
    </row>
    <row r="115" spans="1:4" x14ac:dyDescent="0.25">
      <c r="A115" s="12"/>
      <c r="B115" s="12"/>
      <c r="C115" s="12"/>
      <c r="D115" s="12"/>
    </row>
    <row r="116" spans="1:4" x14ac:dyDescent="0.25">
      <c r="A116" s="12"/>
      <c r="B116" s="12"/>
      <c r="C116" s="12"/>
      <c r="D116" s="12"/>
    </row>
    <row r="117" spans="1:4" ht="15.75" thickBot="1" x14ac:dyDescent="0.3">
      <c r="A117" s="14" t="s">
        <v>120</v>
      </c>
      <c r="B117" s="17">
        <f>SUM(B104:B116)</f>
        <v>0</v>
      </c>
      <c r="C117" s="14"/>
      <c r="D117" s="17">
        <f>SUM(D104:D116)</f>
        <v>0</v>
      </c>
    </row>
    <row r="118" spans="1:4" ht="15.75" thickTop="1" x14ac:dyDescent="0.25">
      <c r="A118" s="36"/>
      <c r="B118" s="36"/>
      <c r="C118" s="36"/>
      <c r="D118" s="36"/>
    </row>
    <row r="120" spans="1:4" x14ac:dyDescent="0.25">
      <c r="A120" s="10" t="s">
        <v>121</v>
      </c>
      <c r="B120" s="36"/>
      <c r="C120" s="36"/>
      <c r="D120" s="36"/>
    </row>
    <row r="121" spans="1:4" x14ac:dyDescent="0.25">
      <c r="A121" s="13" t="s">
        <v>106</v>
      </c>
      <c r="B121" s="13" t="s">
        <v>122</v>
      </c>
      <c r="C121" s="13"/>
      <c r="D121" s="36"/>
    </row>
    <row r="122" spans="1:4" x14ac:dyDescent="0.25">
      <c r="A122" s="11" t="s">
        <v>93</v>
      </c>
      <c r="B122" s="22">
        <f>F49</f>
        <v>0</v>
      </c>
      <c r="C122" s="16"/>
      <c r="D122" s="36"/>
    </row>
    <row r="123" spans="1:4" x14ac:dyDescent="0.25">
      <c r="A123" s="11" t="s">
        <v>123</v>
      </c>
      <c r="B123" s="22">
        <f>F81</f>
        <v>0</v>
      </c>
      <c r="C123" s="16"/>
      <c r="D123" s="36"/>
    </row>
    <row r="124" spans="1:4" x14ac:dyDescent="0.25">
      <c r="A124" s="11" t="s">
        <v>124</v>
      </c>
      <c r="B124" s="22">
        <f>L81</f>
        <v>0</v>
      </c>
      <c r="C124" s="16"/>
      <c r="D124" s="36"/>
    </row>
    <row r="125" spans="1:4" x14ac:dyDescent="0.25">
      <c r="A125" s="11" t="s">
        <v>125</v>
      </c>
      <c r="B125" s="22">
        <f>F100</f>
        <v>0</v>
      </c>
      <c r="C125" s="16"/>
      <c r="D125" s="36"/>
    </row>
    <row r="126" spans="1:4" x14ac:dyDescent="0.25">
      <c r="A126" s="11" t="s">
        <v>126</v>
      </c>
      <c r="B126" s="22">
        <f>B117</f>
        <v>0</v>
      </c>
      <c r="C126" s="16"/>
      <c r="D126" s="36"/>
    </row>
    <row r="127" spans="1:4" x14ac:dyDescent="0.25">
      <c r="A127" s="11" t="s">
        <v>127</v>
      </c>
      <c r="B127" s="22">
        <f>H49</f>
        <v>0</v>
      </c>
      <c r="C127" s="16"/>
      <c r="D127" s="36"/>
    </row>
    <row r="128" spans="1:4" x14ac:dyDescent="0.25">
      <c r="A128" s="11" t="s">
        <v>128</v>
      </c>
      <c r="B128" s="22">
        <f>J49</f>
        <v>0</v>
      </c>
      <c r="C128" s="16"/>
      <c r="D128" s="36"/>
    </row>
    <row r="129" spans="1:4" x14ac:dyDescent="0.25">
      <c r="A129" s="11" t="s">
        <v>129</v>
      </c>
      <c r="B129" s="22">
        <f>D117*5</f>
        <v>0</v>
      </c>
      <c r="C129" s="16"/>
      <c r="D129" s="36"/>
    </row>
    <row r="130" spans="1:4" ht="16.5" thickBot="1" x14ac:dyDescent="0.3">
      <c r="A130" s="19" t="s">
        <v>130</v>
      </c>
      <c r="B130" s="21">
        <f>SUM(B122:B129)</f>
        <v>0</v>
      </c>
      <c r="C130" s="20"/>
      <c r="D130" s="36"/>
    </row>
    <row r="131" spans="1:4" ht="15.75" thickTop="1" x14ac:dyDescent="0.25">
      <c r="A131" s="36"/>
      <c r="B131" s="36"/>
      <c r="C131" s="36"/>
      <c r="D131" s="36"/>
    </row>
    <row r="133" spans="1:4" x14ac:dyDescent="0.25">
      <c r="A133" s="10" t="s">
        <v>131</v>
      </c>
      <c r="B133" s="36"/>
      <c r="C133" s="36"/>
      <c r="D133" s="36"/>
    </row>
    <row r="134" spans="1:4" x14ac:dyDescent="0.25">
      <c r="A134" s="13" t="s">
        <v>106</v>
      </c>
      <c r="B134" s="13" t="s">
        <v>116</v>
      </c>
      <c r="C134" s="13"/>
      <c r="D134" s="13" t="s">
        <v>132</v>
      </c>
    </row>
    <row r="135" spans="1:4" ht="30" x14ac:dyDescent="0.25">
      <c r="A135" s="23" t="s">
        <v>133</v>
      </c>
      <c r="B135" s="11"/>
      <c r="C135" s="11"/>
      <c r="D135" s="11"/>
    </row>
    <row r="136" spans="1:4" ht="30" x14ac:dyDescent="0.25">
      <c r="A136" s="23" t="s">
        <v>134</v>
      </c>
      <c r="B136" s="12"/>
      <c r="C136" s="12"/>
      <c r="D136" s="12"/>
    </row>
    <row r="137" spans="1:4" x14ac:dyDescent="0.25">
      <c r="A137" s="23" t="s">
        <v>135</v>
      </c>
      <c r="B137" s="12"/>
      <c r="C137" s="12"/>
      <c r="D137" s="12"/>
    </row>
    <row r="138" spans="1:4" x14ac:dyDescent="0.25">
      <c r="A138" s="23"/>
      <c r="B138" s="12"/>
      <c r="C138" s="12"/>
      <c r="D138" s="12"/>
    </row>
    <row r="139" spans="1:4" x14ac:dyDescent="0.25">
      <c r="A139" s="23"/>
      <c r="B139" s="12"/>
      <c r="C139" s="12"/>
      <c r="D139" s="12"/>
    </row>
    <row r="140" spans="1:4" x14ac:dyDescent="0.25">
      <c r="A140" s="23"/>
      <c r="B140" s="12"/>
      <c r="C140" s="12"/>
      <c r="D140" s="12"/>
    </row>
    <row r="141" spans="1:4" x14ac:dyDescent="0.25">
      <c r="A141" s="23"/>
      <c r="B141" s="12"/>
      <c r="C141" s="12"/>
      <c r="D141" s="12"/>
    </row>
    <row r="142" spans="1:4" x14ac:dyDescent="0.25">
      <c r="A142" s="23"/>
      <c r="B142" s="12"/>
      <c r="C142" s="12"/>
      <c r="D142" s="12"/>
    </row>
    <row r="143" spans="1:4" x14ac:dyDescent="0.25">
      <c r="A143" s="23"/>
      <c r="B143" s="12"/>
      <c r="C143" s="12"/>
      <c r="D143" s="12"/>
    </row>
    <row r="144" spans="1:4" x14ac:dyDescent="0.25">
      <c r="A144" s="23"/>
      <c r="B144" s="12"/>
      <c r="C144" s="12"/>
      <c r="D144" s="12"/>
    </row>
    <row r="145" spans="1:4" x14ac:dyDescent="0.25">
      <c r="A145" s="23"/>
      <c r="B145" s="12"/>
      <c r="C145" s="12"/>
      <c r="D145" s="12"/>
    </row>
    <row r="146" spans="1:4" x14ac:dyDescent="0.25">
      <c r="A146" s="23"/>
      <c r="B146" s="12"/>
      <c r="C146" s="12"/>
      <c r="D146" s="12"/>
    </row>
    <row r="147" spans="1:4" x14ac:dyDescent="0.25">
      <c r="A147" s="23"/>
      <c r="B147" s="12"/>
      <c r="C147" s="12"/>
      <c r="D147" s="12"/>
    </row>
    <row r="148" spans="1:4" ht="15.75" thickBot="1" x14ac:dyDescent="0.3">
      <c r="A148" s="14"/>
      <c r="B148" s="17"/>
      <c r="C148" s="14"/>
      <c r="D148" s="17"/>
    </row>
    <row r="149" spans="1:4" ht="15.75" thickTop="1" x14ac:dyDescent="0.25">
      <c r="A149" s="36"/>
      <c r="B149" s="36"/>
      <c r="C149" s="36"/>
      <c r="D149" s="36"/>
    </row>
  </sheetData>
  <mergeCells count="10">
    <mergeCell ref="A20:J20"/>
    <mergeCell ref="A1:B1"/>
    <mergeCell ref="A3:H3"/>
    <mergeCell ref="A5:H5"/>
    <mergeCell ref="A7:J7"/>
    <mergeCell ref="A10:J10"/>
    <mergeCell ref="A12:J12"/>
    <mergeCell ref="A14:J14"/>
    <mergeCell ref="A16:J16"/>
    <mergeCell ref="A18:J18"/>
  </mergeCells>
  <pageMargins left="0.7" right="0.7" top="0.75" bottom="0.75" header="0.3" footer="0.3"/>
  <pageSetup paperSize="8" scale="71" fitToHeight="0" orientation="portrait" r:id="rId1"/>
  <rowBreaks count="1" manualBreakCount="1">
    <brk id="8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zoomScale="70" zoomScaleNormal="80" workbookViewId="0">
      <selection activeCell="B5" sqref="B5"/>
    </sheetView>
  </sheetViews>
  <sheetFormatPr defaultRowHeight="15" x14ac:dyDescent="0.25"/>
  <cols>
    <col min="1" max="1" width="9.140625" style="59"/>
    <col min="2" max="2" width="51.140625" customWidth="1"/>
    <col min="3" max="3" width="29.140625" customWidth="1"/>
    <col min="4" max="4" width="101.85546875" customWidth="1"/>
  </cols>
  <sheetData>
    <row r="1" spans="1:4" ht="18" x14ac:dyDescent="0.25">
      <c r="A1" s="58" t="s">
        <v>183</v>
      </c>
      <c r="B1" s="6"/>
      <c r="C1" s="6"/>
      <c r="D1" s="36"/>
    </row>
    <row r="2" spans="1:4" ht="15.75" x14ac:dyDescent="0.25">
      <c r="B2" s="1"/>
      <c r="C2" s="1"/>
      <c r="D2" s="36"/>
    </row>
    <row r="3" spans="1:4" ht="15.75" x14ac:dyDescent="0.25">
      <c r="B3" s="1"/>
      <c r="C3" s="1"/>
      <c r="D3" s="36"/>
    </row>
    <row r="4" spans="1:4" ht="25.5" x14ac:dyDescent="0.25">
      <c r="A4" s="59" t="s">
        <v>31</v>
      </c>
      <c r="B4" s="86" t="s">
        <v>136</v>
      </c>
      <c r="C4" s="86" t="s">
        <v>6</v>
      </c>
      <c r="D4" s="87" t="s">
        <v>137</v>
      </c>
    </row>
    <row r="5" spans="1:4" s="36" customFormat="1" ht="233.25" customHeight="1" x14ac:dyDescent="0.25">
      <c r="A5" s="92">
        <v>1</v>
      </c>
      <c r="B5" s="57" t="s">
        <v>138</v>
      </c>
      <c r="C5" s="57"/>
      <c r="D5" s="57"/>
    </row>
    <row r="6" spans="1:4" s="36" customFormat="1" ht="100.5" customHeight="1" x14ac:dyDescent="0.25">
      <c r="A6" s="92">
        <v>2</v>
      </c>
      <c r="B6" s="69" t="s">
        <v>139</v>
      </c>
      <c r="C6" s="57"/>
      <c r="D6" s="57"/>
    </row>
    <row r="7" spans="1:4" s="36" customFormat="1" ht="141.4" customHeight="1" x14ac:dyDescent="0.25">
      <c r="A7" s="92">
        <v>3</v>
      </c>
      <c r="B7" s="69" t="s">
        <v>140</v>
      </c>
      <c r="C7" s="57"/>
      <c r="D7" s="57"/>
    </row>
    <row r="8" spans="1:4" s="36" customFormat="1" ht="110.25" customHeight="1" x14ac:dyDescent="0.25">
      <c r="A8" s="92">
        <v>4</v>
      </c>
      <c r="B8" s="88" t="s">
        <v>141</v>
      </c>
      <c r="C8" s="57"/>
      <c r="D8" s="71"/>
    </row>
    <row r="9" spans="1:4" s="36" customFormat="1" ht="189" customHeight="1" x14ac:dyDescent="0.25">
      <c r="A9" s="92">
        <v>5</v>
      </c>
      <c r="B9" s="88" t="s">
        <v>142</v>
      </c>
      <c r="C9" s="57"/>
      <c r="D9" s="71"/>
    </row>
    <row r="10" spans="1:4" s="36" customFormat="1" ht="105.4" customHeight="1" x14ac:dyDescent="0.25">
      <c r="A10" s="92">
        <v>6</v>
      </c>
      <c r="B10" s="89" t="s">
        <v>143</v>
      </c>
      <c r="C10" s="57"/>
      <c r="D10" s="57"/>
    </row>
    <row r="11" spans="1:4" s="36" customFormat="1" ht="105.4" customHeight="1" x14ac:dyDescent="0.25">
      <c r="A11" s="92">
        <v>7</v>
      </c>
      <c r="B11" s="69" t="s">
        <v>144</v>
      </c>
      <c r="C11" s="57"/>
      <c r="D11" s="57"/>
    </row>
    <row r="12" spans="1:4" s="36" customFormat="1" ht="105.4" customHeight="1" x14ac:dyDescent="0.25">
      <c r="A12" s="92">
        <v>8</v>
      </c>
      <c r="B12" s="74" t="s">
        <v>145</v>
      </c>
      <c r="C12" s="57"/>
      <c r="D12" s="57"/>
    </row>
    <row r="13" spans="1:4" s="36" customFormat="1" ht="102.75" customHeight="1" x14ac:dyDescent="0.25">
      <c r="A13" s="92">
        <v>9</v>
      </c>
      <c r="B13" s="88" t="s">
        <v>146</v>
      </c>
      <c r="C13" s="57"/>
      <c r="D13" s="71"/>
    </row>
    <row r="14" spans="1:4" s="36" customFormat="1" ht="86.45" customHeight="1" x14ac:dyDescent="0.25">
      <c r="A14" s="92">
        <v>10</v>
      </c>
      <c r="B14" s="88" t="s">
        <v>147</v>
      </c>
      <c r="C14" s="57"/>
      <c r="D14" s="71"/>
    </row>
    <row r="15" spans="1:4" s="36" customFormat="1" ht="134.65" customHeight="1" x14ac:dyDescent="0.25">
      <c r="A15" s="92">
        <v>11</v>
      </c>
      <c r="B15" s="88" t="s">
        <v>148</v>
      </c>
      <c r="C15" s="57"/>
      <c r="D15" s="71"/>
    </row>
    <row r="16" spans="1:4" s="36" customFormat="1" ht="122.25" customHeight="1" x14ac:dyDescent="0.25">
      <c r="A16" s="92">
        <v>12</v>
      </c>
      <c r="B16" s="88" t="s">
        <v>149</v>
      </c>
      <c r="C16" s="57"/>
      <c r="D16" s="71"/>
    </row>
    <row r="17" spans="1:4" s="36" customFormat="1" ht="124.5" customHeight="1" x14ac:dyDescent="0.25">
      <c r="A17" s="92">
        <v>13</v>
      </c>
      <c r="B17" s="69" t="s">
        <v>150</v>
      </c>
      <c r="C17" s="57"/>
      <c r="D17" s="57"/>
    </row>
    <row r="18" spans="1:4" s="36" customFormat="1" ht="124.5" customHeight="1" x14ac:dyDescent="0.25">
      <c r="A18" s="92">
        <v>14</v>
      </c>
      <c r="B18" s="69" t="s">
        <v>151</v>
      </c>
      <c r="C18" s="57"/>
      <c r="D18" s="57"/>
    </row>
    <row r="19" spans="1:4" s="36" customFormat="1" ht="144" customHeight="1" x14ac:dyDescent="0.25">
      <c r="A19" s="92">
        <v>15</v>
      </c>
      <c r="B19" s="69" t="s">
        <v>152</v>
      </c>
      <c r="C19" s="57"/>
      <c r="D19" s="57"/>
    </row>
    <row r="20" spans="1:4" s="36" customFormat="1" ht="124.5" customHeight="1" x14ac:dyDescent="0.25">
      <c r="A20" s="92">
        <v>16</v>
      </c>
      <c r="B20" s="69" t="s">
        <v>153</v>
      </c>
      <c r="C20" s="57"/>
      <c r="D20" s="57"/>
    </row>
    <row r="21" spans="1:4" ht="120.75" customHeight="1" x14ac:dyDescent="0.25">
      <c r="A21" s="92">
        <v>17</v>
      </c>
      <c r="B21" s="70" t="s">
        <v>154</v>
      </c>
      <c r="C21" s="70"/>
      <c r="D21" s="71"/>
    </row>
    <row r="22" spans="1:4" ht="134.65" customHeight="1" x14ac:dyDescent="0.25">
      <c r="A22" s="92">
        <v>18</v>
      </c>
      <c r="B22" s="48" t="s">
        <v>184</v>
      </c>
      <c r="C22" s="64"/>
      <c r="D22" s="64"/>
    </row>
    <row r="23" spans="1:4" ht="123.75" customHeight="1" x14ac:dyDescent="0.25">
      <c r="A23" s="92">
        <v>19</v>
      </c>
      <c r="B23" s="48" t="s">
        <v>155</v>
      </c>
      <c r="C23" s="57"/>
      <c r="D23" s="71"/>
    </row>
    <row r="24" spans="1:4" s="36" customFormat="1" ht="133.5" customHeight="1" x14ac:dyDescent="0.25">
      <c r="A24" s="92" t="s">
        <v>187</v>
      </c>
      <c r="B24" s="88" t="s">
        <v>156</v>
      </c>
      <c r="C24" s="57"/>
      <c r="D24" s="71"/>
    </row>
    <row r="25" spans="1:4" s="36" customFormat="1" ht="92.45" customHeight="1" x14ac:dyDescent="0.25">
      <c r="A25" s="92" t="s">
        <v>188</v>
      </c>
      <c r="B25" s="48" t="s">
        <v>157</v>
      </c>
      <c r="C25" s="57"/>
      <c r="D25" s="71"/>
    </row>
    <row r="26" spans="1:4" s="36" customFormat="1" ht="82.5" customHeight="1" x14ac:dyDescent="0.25">
      <c r="A26" s="92" t="s">
        <v>189</v>
      </c>
      <c r="B26" s="48" t="s">
        <v>158</v>
      </c>
      <c r="C26" s="57"/>
      <c r="D26" s="71"/>
    </row>
    <row r="27" spans="1:4" s="36" customFormat="1" ht="71.45" customHeight="1" x14ac:dyDescent="0.25">
      <c r="A27" s="92" t="s">
        <v>190</v>
      </c>
      <c r="B27" s="48" t="s">
        <v>159</v>
      </c>
      <c r="C27" s="57"/>
      <c r="D27" s="71"/>
    </row>
    <row r="28" spans="1:4" s="36" customFormat="1" ht="71.45" customHeight="1" x14ac:dyDescent="0.25">
      <c r="A28" s="92" t="s">
        <v>191</v>
      </c>
      <c r="B28" s="48" t="s">
        <v>160</v>
      </c>
      <c r="C28" s="57"/>
      <c r="D28" s="71"/>
    </row>
    <row r="29" spans="1:4" s="36" customFormat="1" ht="72.400000000000006" customHeight="1" x14ac:dyDescent="0.25">
      <c r="A29" s="92" t="s">
        <v>192</v>
      </c>
      <c r="B29" s="48" t="s">
        <v>161</v>
      </c>
      <c r="C29" s="57"/>
      <c r="D29" s="71"/>
    </row>
    <row r="30" spans="1:4" s="36" customFormat="1" ht="86.45" customHeight="1" x14ac:dyDescent="0.25">
      <c r="A30" s="92" t="s">
        <v>193</v>
      </c>
      <c r="B30" s="48" t="s">
        <v>162</v>
      </c>
      <c r="C30" s="57"/>
      <c r="D30" s="71"/>
    </row>
    <row r="31" spans="1:4" ht="123.75" customHeight="1" x14ac:dyDescent="0.25">
      <c r="A31" s="92">
        <v>21</v>
      </c>
      <c r="B31" s="70" t="s">
        <v>163</v>
      </c>
      <c r="C31" s="57"/>
      <c r="D31" s="71"/>
    </row>
    <row r="32" spans="1:4" ht="172.5" customHeight="1" x14ac:dyDescent="0.25">
      <c r="A32" s="92">
        <v>22</v>
      </c>
      <c r="B32" s="48" t="s">
        <v>186</v>
      </c>
      <c r="C32" s="57"/>
      <c r="D32" s="71"/>
    </row>
    <row r="33" spans="1:4" ht="105.75" customHeight="1" x14ac:dyDescent="0.25">
      <c r="A33" s="92">
        <v>23</v>
      </c>
      <c r="B33" s="90" t="s">
        <v>164</v>
      </c>
      <c r="C33" s="57" t="s">
        <v>165</v>
      </c>
      <c r="D33" s="71"/>
    </row>
    <row r="34" spans="1:4" ht="105.75" customHeight="1" x14ac:dyDescent="0.25">
      <c r="A34" s="92">
        <v>24</v>
      </c>
      <c r="B34" s="48" t="s">
        <v>185</v>
      </c>
      <c r="C34" s="71" t="s">
        <v>166</v>
      </c>
      <c r="D34" s="71"/>
    </row>
  </sheetData>
  <pageMargins left="0.7" right="0.7" top="0.75" bottom="0.75" header="0.3" footer="0.3"/>
  <pageSetup paperSize="8"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92F2F836D34540A5E79ECFCE4293C2" ma:contentTypeVersion="37" ma:contentTypeDescription="Create a new document." ma:contentTypeScope="" ma:versionID="18fe45482707586547a84879c4120dd7">
  <xsd:schema xmlns:xsd="http://www.w3.org/2001/XMLSchema" xmlns:xs="http://www.w3.org/2001/XMLSchema" xmlns:p="http://schemas.microsoft.com/office/2006/metadata/properties" xmlns:ns3="b0bbc85e-b446-42b1-a45a-45e3572ad20f" xmlns:ns4="32532538-6b04-4c33-bcd2-0e7c6cd51f35" targetNamespace="http://schemas.microsoft.com/office/2006/metadata/properties" ma:root="true" ma:fieldsID="b3086a9b97b0e1e230673aaf368124f7" ns3:_="" ns4:_="">
    <xsd:import namespace="b0bbc85e-b446-42b1-a45a-45e3572ad20f"/>
    <xsd:import namespace="32532538-6b04-4c33-bcd2-0e7c6cd51f3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NotebookType" minOccurs="0"/>
                <xsd:element ref="ns4:FolderType" minOccurs="0"/>
                <xsd:element ref="ns4:CultureName" minOccurs="0"/>
                <xsd:element ref="ns4:AppVersion" minOccurs="0"/>
                <xsd:element ref="ns4:TeamsChannelId" minOccurs="0"/>
                <xsd:element ref="ns4:Owner" minOccurs="0"/>
                <xsd:element ref="ns4:DefaultSectionNames" minOccurs="0"/>
                <xsd:element ref="ns4:Templates" minOccurs="0"/>
                <xsd:element ref="ns4:Leaders" minOccurs="0"/>
                <xsd:element ref="ns4:Members" minOccurs="0"/>
                <xsd:element ref="ns4:Member_Groups" minOccurs="0"/>
                <xsd:element ref="ns4:Invited_Leaders" minOccurs="0"/>
                <xsd:element ref="ns4:Invited_Members" minOccurs="0"/>
                <xsd:element ref="ns4:Self_Registration_Enabled" minOccurs="0"/>
                <xsd:element ref="ns4:Has_Leaders_Only_SectionGroup" minOccurs="0"/>
                <xsd:element ref="ns4:Is_Collaboration_Space_Locked" minOccurs="0"/>
                <xsd:element ref="ns4:IsNotebookLocked" minOccurs="0"/>
                <xsd:element ref="ns4:Math_Settings" minOccurs="0"/>
                <xsd:element ref="ns4:Teachers" minOccurs="0"/>
                <xsd:element ref="ns4:Students" minOccurs="0"/>
                <xsd:element ref="ns4:Student_Groups" minOccurs="0"/>
                <xsd:element ref="ns4:Distribution_Groups" minOccurs="0"/>
                <xsd:element ref="ns4:LMS_Mappings" minOccurs="0"/>
                <xsd:element ref="ns4:Invited_Teachers" minOccurs="0"/>
                <xsd:element ref="ns4:Invited_Students" minOccurs="0"/>
                <xsd:element ref="ns4:Has_Teacher_Only_SectionGro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bbc85e-b446-42b1-a45a-45e3572ad20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32538-6b04-4c33-bcd2-0e7c6cd51f3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NotebookType" ma:index="19" nillable="true" ma:displayName="Notebook Type" ma:internalName="NotebookType">
      <xsd:simpleType>
        <xsd:restriction base="dms:Text"/>
      </xsd:simpleType>
    </xsd:element>
    <xsd:element name="FolderType" ma:index="20" nillable="true" ma:displayName="Folder Type" ma:internalName="FolderType">
      <xsd:simpleType>
        <xsd:restriction base="dms:Text"/>
      </xsd:simpleType>
    </xsd:element>
    <xsd:element name="CultureName" ma:index="21" nillable="true" ma:displayName="Culture Name" ma:internalName="CultureName">
      <xsd:simpleType>
        <xsd:restriction base="dms:Text"/>
      </xsd:simpleType>
    </xsd:element>
    <xsd:element name="AppVersion" ma:index="22" nillable="true" ma:displayName="App Version" ma:internalName="AppVersion">
      <xsd:simpleType>
        <xsd:restriction base="dms:Text"/>
      </xsd:simpleType>
    </xsd:element>
    <xsd:element name="TeamsChannelId" ma:index="23" nillable="true" ma:displayName="Teams Channel Id" ma:internalName="TeamsChannelId">
      <xsd:simpleType>
        <xsd:restriction base="dms:Text"/>
      </xsd:simpleType>
    </xsd:element>
    <xsd:element name="Owner" ma:index="24"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25" nillable="true" ma:displayName="Default Section Names" ma:internalName="DefaultSectionNames">
      <xsd:simpleType>
        <xsd:restriction base="dms:Note">
          <xsd:maxLength value="255"/>
        </xsd:restriction>
      </xsd:simpleType>
    </xsd:element>
    <xsd:element name="Templates" ma:index="26" nillable="true" ma:displayName="Templates" ma:internalName="Templates">
      <xsd:simpleType>
        <xsd:restriction base="dms:Note">
          <xsd:maxLength value="255"/>
        </xsd:restriction>
      </xsd:simpleType>
    </xsd:element>
    <xsd:element name="Leaders" ma:index="2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2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2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30" nillable="true" ma:displayName="Invited Leaders" ma:internalName="Invited_Leaders">
      <xsd:simpleType>
        <xsd:restriction base="dms:Note">
          <xsd:maxLength value="255"/>
        </xsd:restriction>
      </xsd:simpleType>
    </xsd:element>
    <xsd:element name="Invited_Members" ma:index="31" nillable="true" ma:displayName="Invited Members" ma:internalName="Invited_Members">
      <xsd:simpleType>
        <xsd:restriction base="dms:Note">
          <xsd:maxLength value="255"/>
        </xsd:restriction>
      </xsd:simpleType>
    </xsd:element>
    <xsd:element name="Self_Registration_Enabled" ma:index="32" nillable="true" ma:displayName="Self Registration Enabled" ma:internalName="Self_Registration_Enabled">
      <xsd:simpleType>
        <xsd:restriction base="dms:Boolean"/>
      </xsd:simpleType>
    </xsd:element>
    <xsd:element name="Has_Leaders_Only_SectionGroup" ma:index="33" nillable="true" ma:displayName="Has Leaders Only SectionGroup" ma:internalName="Has_Leaders_Only_SectionGroup">
      <xsd:simpleType>
        <xsd:restriction base="dms:Boolean"/>
      </xsd:simpleType>
    </xsd:element>
    <xsd:element name="Is_Collaboration_Space_Locked" ma:index="34" nillable="true" ma:displayName="Is Collaboration Space Locked" ma:internalName="Is_Collaboration_Space_Locked">
      <xsd:simpleType>
        <xsd:restriction base="dms:Boolean"/>
      </xsd:simpleType>
    </xsd:element>
    <xsd:element name="IsNotebookLocked" ma:index="35" nillable="true" ma:displayName="Is Notebook Locked" ma:internalName="IsNotebookLocked">
      <xsd:simpleType>
        <xsd:restriction base="dms:Boolean"/>
      </xsd:simpleType>
    </xsd:element>
    <xsd:element name="Math_Settings" ma:index="36" nillable="true" ma:displayName="Math Settings" ma:internalName="Math_Settings">
      <xsd:simpleType>
        <xsd:restriction base="dms:Text"/>
      </xsd:simpleType>
    </xsd:element>
    <xsd:element name="Teachers" ma:index="37"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38"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39"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40" nillable="true" ma:displayName="Distribution Groups" ma:internalName="Distribution_Groups">
      <xsd:simpleType>
        <xsd:restriction base="dms:Note">
          <xsd:maxLength value="255"/>
        </xsd:restriction>
      </xsd:simpleType>
    </xsd:element>
    <xsd:element name="LMS_Mappings" ma:index="41" nillable="true" ma:displayName="LMS Mappings" ma:internalName="LMS_Mappings">
      <xsd:simpleType>
        <xsd:restriction base="dms:Note">
          <xsd:maxLength value="255"/>
        </xsd:restriction>
      </xsd:simpleType>
    </xsd:element>
    <xsd:element name="Invited_Teachers" ma:index="42" nillable="true" ma:displayName="Invited Teachers" ma:internalName="Invited_Teachers">
      <xsd:simpleType>
        <xsd:restriction base="dms:Note">
          <xsd:maxLength value="255"/>
        </xsd:restriction>
      </xsd:simpleType>
    </xsd:element>
    <xsd:element name="Invited_Students" ma:index="43" nillable="true" ma:displayName="Invited Students" ma:internalName="Invited_Students">
      <xsd:simpleType>
        <xsd:restriction base="dms:Note">
          <xsd:maxLength value="255"/>
        </xsd:restriction>
      </xsd:simpleType>
    </xsd:element>
    <xsd:element name="Has_Teacher_Only_SectionGroup" ma:index="44" nillable="true" ma:displayName="Has Teacher Only SectionGroup" ma:internalName="Has_Teacher_Only_SectionGroup">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aders xmlns="32532538-6b04-4c33-bcd2-0e7c6cd51f35">
      <UserInfo>
        <DisplayName/>
        <AccountId xsi:nil="true"/>
        <AccountType/>
      </UserInfo>
    </Leaders>
    <Templates xmlns="32532538-6b04-4c33-bcd2-0e7c6cd51f35" xsi:nil="true"/>
    <Members xmlns="32532538-6b04-4c33-bcd2-0e7c6cd51f35">
      <UserInfo>
        <DisplayName/>
        <AccountId xsi:nil="true"/>
        <AccountType/>
      </UserInfo>
    </Members>
    <Has_Teacher_Only_SectionGroup xmlns="32532538-6b04-4c33-bcd2-0e7c6cd51f35" xsi:nil="true"/>
    <Is_Collaboration_Space_Locked xmlns="32532538-6b04-4c33-bcd2-0e7c6cd51f35" xsi:nil="true"/>
    <Teachers xmlns="32532538-6b04-4c33-bcd2-0e7c6cd51f35">
      <UserInfo>
        <DisplayName/>
        <AccountId xsi:nil="true"/>
        <AccountType/>
      </UserInfo>
    </Teachers>
    <Distribution_Groups xmlns="32532538-6b04-4c33-bcd2-0e7c6cd51f35" xsi:nil="true"/>
    <Member_Groups xmlns="32532538-6b04-4c33-bcd2-0e7c6cd51f35">
      <UserInfo>
        <DisplayName/>
        <AccountId xsi:nil="true"/>
        <AccountType/>
      </UserInfo>
    </Member_Groups>
    <Self_Registration_Enabled xmlns="32532538-6b04-4c33-bcd2-0e7c6cd51f35" xsi:nil="true"/>
    <Has_Leaders_Only_SectionGroup xmlns="32532538-6b04-4c33-bcd2-0e7c6cd51f35" xsi:nil="true"/>
    <DefaultSectionNames xmlns="32532538-6b04-4c33-bcd2-0e7c6cd51f35" xsi:nil="true"/>
    <CultureName xmlns="32532538-6b04-4c33-bcd2-0e7c6cd51f35" xsi:nil="true"/>
    <Invited_Leaders xmlns="32532538-6b04-4c33-bcd2-0e7c6cd51f35" xsi:nil="true"/>
    <IsNotebookLocked xmlns="32532538-6b04-4c33-bcd2-0e7c6cd51f35" xsi:nil="true"/>
    <LMS_Mappings xmlns="32532538-6b04-4c33-bcd2-0e7c6cd51f35" xsi:nil="true"/>
    <Invited_Teachers xmlns="32532538-6b04-4c33-bcd2-0e7c6cd51f35" xsi:nil="true"/>
    <Invited_Students xmlns="32532538-6b04-4c33-bcd2-0e7c6cd51f35" xsi:nil="true"/>
    <FolderType xmlns="32532538-6b04-4c33-bcd2-0e7c6cd51f35" xsi:nil="true"/>
    <Owner xmlns="32532538-6b04-4c33-bcd2-0e7c6cd51f35">
      <UserInfo>
        <DisplayName/>
        <AccountId xsi:nil="true"/>
        <AccountType/>
      </UserInfo>
    </Owner>
    <Students xmlns="32532538-6b04-4c33-bcd2-0e7c6cd51f35">
      <UserInfo>
        <DisplayName/>
        <AccountId xsi:nil="true"/>
        <AccountType/>
      </UserInfo>
    </Students>
    <Invited_Members xmlns="32532538-6b04-4c33-bcd2-0e7c6cd51f35" xsi:nil="true"/>
    <AppVersion xmlns="32532538-6b04-4c33-bcd2-0e7c6cd51f35" xsi:nil="true"/>
    <NotebookType xmlns="32532538-6b04-4c33-bcd2-0e7c6cd51f35" xsi:nil="true"/>
    <Student_Groups xmlns="32532538-6b04-4c33-bcd2-0e7c6cd51f35">
      <UserInfo>
        <DisplayName/>
        <AccountId xsi:nil="true"/>
        <AccountType/>
      </UserInfo>
    </Student_Groups>
    <Math_Settings xmlns="32532538-6b04-4c33-bcd2-0e7c6cd51f35" xsi:nil="true"/>
    <TeamsChannelId xmlns="32532538-6b04-4c33-bcd2-0e7c6cd51f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F170C1-4393-43BA-84FC-9913FB31B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bbc85e-b446-42b1-a45a-45e3572ad20f"/>
    <ds:schemaRef ds:uri="32532538-6b04-4c33-bcd2-0e7c6cd51f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87064-4A83-48F4-994B-722E884AADA0}">
  <ds:schemaRefs>
    <ds:schemaRef ds:uri="http://schemas.microsoft.com/office/infopath/2007/PartnerControls"/>
    <ds:schemaRef ds:uri="http://purl.org/dc/elements/1.1/"/>
    <ds:schemaRef ds:uri="http://schemas.microsoft.com/office/2006/metadata/properties"/>
    <ds:schemaRef ds:uri="http://purl.org/dc/terms/"/>
    <ds:schemaRef ds:uri="32532538-6b04-4c33-bcd2-0e7c6cd51f35"/>
    <ds:schemaRef ds:uri="b0bbc85e-b446-42b1-a45a-45e3572ad20f"/>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E0B0671-599C-4FB0-A018-00C7B23BD9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Guidance Notes</vt:lpstr>
      <vt:lpstr>Functionality</vt:lpstr>
      <vt:lpstr>Costs</vt:lpstr>
      <vt:lpstr>Additional Information</vt:lpstr>
      <vt:lpstr>'Guidance Notes'!OLE_LINK1</vt:lpstr>
      <vt:lpstr>Functionality!Print_Titles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2019-10-13T14:01:10Z</dcterms:created>
  <dcterms:modified xsi:type="dcterms:W3CDTF">2019-12-18T10:03:47Z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0x0101004092F2F836D34540A5E79ECFCE4293C2</vt:lpwstr>
  </property>
</Properties>
</file>