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curements\ITQ\PS17279 ESRC Business Case Development\"/>
    </mc:Choice>
  </mc:AlternateContent>
  <workbookProtection workbookPassword="8297" lockStructure="1"/>
  <bookViews>
    <workbookView xWindow="315" yWindow="0" windowWidth="18195" windowHeight="11820"/>
  </bookViews>
  <sheets>
    <sheet name="Element 1" sheetId="1" r:id="rId1"/>
    <sheet name="Sheet1" sheetId="2" state="hidden" r:id="rId2"/>
  </sheets>
  <definedNames>
    <definedName name="Job">#REF!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  <definedName name="_xlnm.Print_Area" localSheetId="0">'Element 1'!$A$1:$I$57</definedName>
  </definedNames>
  <calcPr calcId="152511"/>
</workbook>
</file>

<file path=xl/calcChain.xml><?xml version="1.0" encoding="utf-8"?>
<calcChain xmlns="http://schemas.openxmlformats.org/spreadsheetml/2006/main">
  <c r="D17" i="1" l="1"/>
  <c r="D16" i="1"/>
  <c r="C17" i="1"/>
  <c r="C16" i="1"/>
  <c r="C15" i="1" l="1"/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28" i="1"/>
  <c r="D15" i="1" s="1"/>
  <c r="D20" i="1" s="1"/>
  <c r="G45" i="1" l="1"/>
</calcChain>
</file>

<file path=xl/sharedStrings.xml><?xml version="1.0" encoding="utf-8"?>
<sst xmlns="http://schemas.openxmlformats.org/spreadsheetml/2006/main" count="53" uniqueCount="29">
  <si>
    <t>Number of Days</t>
  </si>
  <si>
    <t>Objective</t>
  </si>
  <si>
    <t>Section 1</t>
  </si>
  <si>
    <t>SOURCING REFERENCE:</t>
  </si>
  <si>
    <t>SOURCING DOCUMENT TITLE:</t>
  </si>
  <si>
    <t>BIDDER NAME</t>
  </si>
  <si>
    <t>Please complete the shaded yellow sections only</t>
  </si>
  <si>
    <t>All prices are exclusive of VAT</t>
  </si>
  <si>
    <t>AW5.2 Price Schedule for Professional Services</t>
  </si>
  <si>
    <t xml:space="preserve">TOTAL FIXED PRICE </t>
  </si>
  <si>
    <t>Comments</t>
  </si>
  <si>
    <t xml:space="preserve"> Total Cost
(Exc VAT)
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</si>
  <si>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</si>
  <si>
    <t>n/a</t>
  </si>
  <si>
    <t>Please Select</t>
  </si>
  <si>
    <t>Objective Area
(Please select from the dropdown options)</t>
  </si>
  <si>
    <t>(insert supplier name)</t>
  </si>
  <si>
    <t>Fieldwork (Site visit, Meetings &amp; Analysis)</t>
  </si>
  <si>
    <t>Development of the Financial Model</t>
  </si>
  <si>
    <t>All prices are firm and fixed and include person fees, as well as travel and subsistence costs</t>
  </si>
  <si>
    <t xml:space="preserve">Other Costs (please provide information in comments) </t>
  </si>
  <si>
    <t>Total Fixed Costs (ex VAT)</t>
  </si>
  <si>
    <t>Development of the Draft Report</t>
  </si>
  <si>
    <t>Development of Final Report</t>
  </si>
  <si>
    <t>PS17279</t>
  </si>
  <si>
    <t>ESRC Business Case Development</t>
  </si>
  <si>
    <t>Cell D20 shall be used for evaluation purposes. Section 2 shall directly feed into section 1 using formulas to ensure that the amount of days and values correlate. To note that T&amp;S shall be included within the day rates provided.</t>
  </si>
  <si>
    <t>Standard Day Rates excluding VAT (£/Day)</t>
  </si>
  <si>
    <t xml:space="preserve">Discounted day rates
excluding VAT
(£/Day)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</si>
</sst>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DB8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5" fillId="9" borderId="8" xfId="0" applyFont="1" applyFill="1" applyBorder="1" applyAlignment="1" applyProtection="1">
      <alignment horizontal="center" vertical="center"/>
      <protection locked="0" hidden="1"/>
    </xf>
    <xf numFmtId="0" fontId="5" fillId="9" borderId="6" xfId="0" applyFont="1" applyFill="1" applyBorder="1" applyAlignment="1" applyProtection="1">
      <alignment horizontal="center" vertical="center"/>
      <protection locked="0" hidden="1"/>
    </xf>
    <xf numFmtId="49" fontId="5" fillId="9" borderId="6" xfId="0" applyNumberFormat="1" applyFont="1" applyFill="1" applyBorder="1" applyAlignment="1" applyProtection="1">
      <alignment horizontal="center" vertical="center"/>
      <protection locked="0" hidden="1"/>
    </xf>
    <xf numFmtId="44" fontId="5" fillId="9" borderId="6" xfId="1" applyFont="1" applyFill="1" applyBorder="1" applyAlignment="1" applyProtection="1">
      <alignment vertical="center"/>
      <protection locked="0" hidden="1"/>
    </xf>
    <xf numFmtId="0" fontId="5" fillId="9" borderId="14" xfId="0" applyFont="1" applyFill="1" applyBorder="1" applyAlignment="1" applyProtection="1">
      <alignment horizontal="center" vertical="center"/>
      <protection locked="0" hidden="1"/>
    </xf>
    <xf numFmtId="49" fontId="5" fillId="9" borderId="14" xfId="0" applyNumberFormat="1" applyFont="1" applyFill="1" applyBorder="1" applyAlignment="1" applyProtection="1">
      <alignment horizontal="center" vertical="center"/>
      <protection locked="0" hidden="1"/>
    </xf>
    <xf numFmtId="44" fontId="5" fillId="9" borderId="14" xfId="1" applyFont="1" applyFill="1" applyBorder="1" applyAlignment="1" applyProtection="1">
      <alignment vertical="center"/>
      <protection locked="0" hidden="1"/>
    </xf>
    <xf numFmtId="1" fontId="5" fillId="3" borderId="6" xfId="0" applyNumberFormat="1" applyFont="1" applyFill="1" applyBorder="1" applyAlignment="1" applyProtection="1">
      <alignment horizontal="center"/>
    </xf>
    <xf numFmtId="44" fontId="5" fillId="3" borderId="6" xfId="1" applyFont="1" applyFill="1" applyBorder="1" applyAlignment="1" applyProtection="1">
      <alignment horizontal="center" vertical="center"/>
    </xf>
    <xf numFmtId="2" fontId="5" fillId="3" borderId="13" xfId="0" applyNumberFormat="1" applyFont="1" applyFill="1" applyBorder="1" applyAlignment="1" applyProtection="1">
      <alignment horizontal="center" vertical="center"/>
    </xf>
    <xf numFmtId="44" fontId="5" fillId="9" borderId="22" xfId="1" applyFont="1" applyFill="1" applyBorder="1" applyAlignment="1" applyProtection="1">
      <alignment horizontal="center" vertical="center"/>
      <protection locked="0" hidden="1"/>
    </xf>
    <xf numFmtId="0" fontId="5" fillId="9" borderId="17" xfId="0" applyFont="1" applyFill="1" applyBorder="1" applyAlignment="1" applyProtection="1">
      <alignment horizontal="center" vertical="center"/>
      <protection locked="0" hidden="1"/>
    </xf>
    <xf numFmtId="44" fontId="5" fillId="9" borderId="16" xfId="1" applyFont="1" applyFill="1" applyBorder="1" applyAlignment="1" applyProtection="1">
      <alignment horizontal="center"/>
      <protection locked="0" hidden="1"/>
    </xf>
    <xf numFmtId="44" fontId="5" fillId="9" borderId="23" xfId="1" applyFont="1" applyFill="1" applyBorder="1" applyAlignment="1" applyProtection="1">
      <alignment horizontal="center"/>
      <protection locked="0" hidden="1"/>
    </xf>
    <xf numFmtId="44" fontId="5" fillId="9" borderId="20" xfId="1" applyFont="1" applyFill="1" applyBorder="1" applyAlignment="1" applyProtection="1">
      <alignment horizontal="center"/>
      <protection locked="0" hidden="1"/>
    </xf>
    <xf numFmtId="44" fontId="5" fillId="9" borderId="24" xfId="1" applyFont="1" applyFill="1" applyBorder="1" applyAlignment="1" applyProtection="1">
      <alignment horizontal="center"/>
      <protection locked="0" hidden="1"/>
    </xf>
    <xf numFmtId="44" fontId="5" fillId="9" borderId="25" xfId="1" applyFont="1" applyFill="1" applyBorder="1" applyAlignment="1" applyProtection="1">
      <alignment horizontal="center"/>
      <protection locked="0" hidden="1"/>
    </xf>
    <xf numFmtId="44" fontId="5" fillId="9" borderId="26" xfId="1" applyFont="1" applyFill="1" applyBorder="1" applyAlignment="1" applyProtection="1">
      <alignment horizontal="center"/>
      <protection locked="0" hidden="1"/>
    </xf>
    <xf numFmtId="0" fontId="13" fillId="6" borderId="9" xfId="0" applyFont="1" applyFill="1" applyBorder="1" applyAlignment="1" applyProtection="1">
      <alignment horizontal="center" vertical="center" wrapText="1"/>
      <protection locked="0" hidden="1"/>
    </xf>
    <xf numFmtId="0" fontId="13" fillId="6" borderId="10" xfId="0" applyFont="1" applyFill="1" applyBorder="1" applyAlignment="1" applyProtection="1">
      <alignment horizontal="center" vertical="center" wrapText="1"/>
      <protection locked="0" hidden="1"/>
    </xf>
    <xf numFmtId="0" fontId="13" fillId="6" borderId="11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Protection="1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12" fillId="4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/>
    </xf>
    <xf numFmtId="3" fontId="13" fillId="5" borderId="0" xfId="0" applyNumberFormat="1" applyFont="1" applyFill="1" applyBorder="1" applyAlignment="1" applyProtection="1">
      <alignment horizontal="center" vertical="center" wrapText="1"/>
    </xf>
    <xf numFmtId="0" fontId="15" fillId="10" borderId="5" xfId="0" applyFont="1" applyFill="1" applyBorder="1" applyAlignment="1" applyProtection="1">
      <alignment vertical="center" wrapText="1"/>
    </xf>
    <xf numFmtId="0" fontId="15" fillId="10" borderId="9" xfId="0" applyFont="1" applyFill="1" applyBorder="1" applyAlignment="1" applyProtection="1">
      <alignment horizontal="center" vertical="center" wrapText="1"/>
    </xf>
    <xf numFmtId="0" fontId="15" fillId="10" borderId="10" xfId="0" applyFont="1" applyFill="1" applyBorder="1" applyAlignment="1" applyProtection="1">
      <alignment horizontal="center" vertical="center" wrapText="1"/>
    </xf>
    <xf numFmtId="0" fontId="15" fillId="10" borderId="11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15" fillId="10" borderId="18" xfId="0" applyFont="1" applyFill="1" applyBorder="1" applyAlignment="1" applyProtection="1">
      <alignment horizontal="center" vertical="center" wrapText="1"/>
    </xf>
    <xf numFmtId="0" fontId="15" fillId="10" borderId="4" xfId="0" applyFont="1" applyFill="1" applyBorder="1" applyAlignment="1" applyProtection="1">
      <alignment vertical="center" wrapText="1"/>
    </xf>
    <xf numFmtId="0" fontId="15" fillId="1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19" fillId="7" borderId="9" xfId="0" applyFont="1" applyFill="1" applyBorder="1" applyAlignment="1" applyProtection="1">
      <alignment horizontal="center" vertical="center"/>
    </xf>
    <xf numFmtId="0" fontId="19" fillId="7" borderId="10" xfId="0" applyFont="1" applyFill="1" applyBorder="1" applyAlignment="1" applyProtection="1">
      <alignment horizontal="center" vertical="center"/>
    </xf>
    <xf numFmtId="0" fontId="19" fillId="7" borderId="11" xfId="0" applyFont="1" applyFill="1" applyBorder="1" applyAlignment="1" applyProtection="1">
      <alignment horizontal="center" vertical="center"/>
    </xf>
    <xf numFmtId="0" fontId="5" fillId="7" borderId="0" xfId="0" applyFont="1" applyFill="1" applyProtection="1"/>
    <xf numFmtId="0" fontId="7" fillId="7" borderId="0" xfId="0" applyFont="1" applyFill="1" applyBorder="1" applyAlignment="1" applyProtection="1">
      <alignment horizontal="center" vertical="center"/>
    </xf>
    <xf numFmtId="0" fontId="18" fillId="8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5" fillId="8" borderId="5" xfId="0" applyFont="1" applyFill="1" applyBorder="1" applyAlignment="1" applyProtection="1">
      <alignment horizontal="center" vertical="center" wrapText="1"/>
    </xf>
    <xf numFmtId="0" fontId="15" fillId="8" borderId="9" xfId="0" applyFont="1" applyFill="1" applyBorder="1" applyAlignment="1" applyProtection="1">
      <alignment horizontal="center" vertical="center" wrapText="1"/>
    </xf>
    <xf numFmtId="0" fontId="15" fillId="8" borderId="10" xfId="0" applyFont="1" applyFill="1" applyBorder="1" applyAlignment="1" applyProtection="1">
      <alignment horizontal="center" vertical="center" wrapText="1"/>
    </xf>
    <xf numFmtId="0" fontId="15" fillId="8" borderId="11" xfId="0" applyFont="1" applyFill="1" applyBorder="1" applyAlignment="1" applyProtection="1">
      <alignment horizontal="center" vertical="center" wrapText="1"/>
    </xf>
    <xf numFmtId="0" fontId="14" fillId="8" borderId="1" xfId="0" applyFont="1" applyFill="1" applyBorder="1" applyProtection="1"/>
    <xf numFmtId="0" fontId="15" fillId="8" borderId="1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19" xfId="0" applyFont="1" applyBorder="1" applyProtection="1"/>
    <xf numFmtId="49" fontId="6" fillId="3" borderId="15" xfId="0" applyNumberFormat="1" applyFont="1" applyFill="1" applyBorder="1" applyAlignment="1" applyProtection="1">
      <alignment horizontal="left" vertical="top" wrapText="1"/>
    </xf>
    <xf numFmtId="49" fontId="6" fillId="3" borderId="21" xfId="0" applyNumberFormat="1" applyFont="1" applyFill="1" applyBorder="1" applyAlignment="1" applyProtection="1">
      <alignment horizontal="left" vertical="top" wrapText="1"/>
    </xf>
    <xf numFmtId="49" fontId="6" fillId="3" borderId="12" xfId="0" applyNumberFormat="1" applyFont="1" applyFill="1" applyBorder="1" applyAlignment="1" applyProtection="1">
      <alignment horizontal="left" vertical="top" wrapText="1"/>
    </xf>
    <xf numFmtId="0" fontId="18" fillId="8" borderId="9" xfId="0" applyFont="1" applyFill="1" applyBorder="1" applyAlignment="1" applyProtection="1">
      <alignment horizontal="left" vertical="center" wrapText="1"/>
    </xf>
    <xf numFmtId="0" fontId="18" fillId="8" borderId="10" xfId="0" applyFont="1" applyFill="1" applyBorder="1" applyAlignment="1" applyProtection="1">
      <alignment horizontal="left" vertical="center" wrapText="1"/>
    </xf>
    <xf numFmtId="44" fontId="18" fillId="8" borderId="11" xfId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0" fontId="16" fillId="8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16" fillId="8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4" fontId="5" fillId="3" borderId="7" xfId="1" applyFont="1" applyFill="1" applyBorder="1" applyAlignment="1" applyProtection="1">
      <alignment vertical="center"/>
    </xf>
    <xf numFmtId="0" fontId="18" fillId="8" borderId="10" xfId="0" applyFont="1" applyFill="1" applyBorder="1" applyAlignment="1" applyProtection="1">
      <alignment horizontal="left" vertical="center" wrapText="1"/>
    </xf>
    <xf numFmtId="44" fontId="18" fillId="8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0" fontId="6" fillId="0" borderId="0" xfId="0" applyFont="1" applyBorder="1" applyProtection="1"/>
    <xf numFmtId="0" fontId="0" fillId="0" borderId="0" xfId="0" applyFont="1" applyBorder="1" applyProtection="1"/>
    <xf numFmtId="164" fontId="5" fillId="0" borderId="0" xfId="0" applyNumberFormat="1" applyFont="1" applyAlignment="1" applyProtection="1">
      <alignment horizontal="left"/>
    </xf>
    <xf numFmtId="14" fontId="5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DB8"/>
      <color rgb="FF00339A"/>
      <color rgb="FF003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1088556</xdr:colOff>
      <xdr:row>0</xdr:row>
      <xdr:rowOff>7143</xdr:rowOff>
    </xdr:from>
    <xdr:to>
      <xdr:col>9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showGridLines="0" tabSelected="1" zoomScale="80" zoomScaleNormal="80" workbookViewId="0">
      <selection activeCell="C7" sqref="C7:E7"/>
    </sheetView>
  </sheetViews>
  <sheetFormatPr defaultRowHeight="14.25" x14ac:dyDescent="0.2"/>
  <cols>
    <col min="1" max="1" width="0.5703125" style="22" customWidth="1"/>
    <col min="2" max="2" width="46.7109375" style="22" customWidth="1"/>
    <col min="3" max="3" width="51.85546875" style="22" customWidth="1"/>
    <col min="4" max="4" width="36.5703125" style="22" customWidth="1"/>
    <col min="5" max="6" width="20.7109375" style="22" customWidth="1"/>
    <col min="7" max="7" width="46.42578125" style="22" customWidth="1"/>
    <col min="8" max="9" width="20.7109375" style="22" customWidth="1"/>
    <col min="10" max="10" width="15.5703125" style="22" customWidth="1"/>
    <col min="11" max="11" width="15.28515625" style="22" customWidth="1"/>
    <col min="12" max="12" width="14.7109375" style="22" customWidth="1"/>
    <col min="13" max="13" width="16.7109375" style="22" customWidth="1"/>
    <col min="14" max="16384" width="9.140625" style="22"/>
  </cols>
  <sheetData>
    <row r="1" spans="1:9" ht="54.75" customHeight="1" x14ac:dyDescent="0.2">
      <c r="B1" s="23" t="s">
        <v>8</v>
      </c>
      <c r="E1" s="24"/>
      <c r="G1" s="25"/>
      <c r="H1" s="26"/>
    </row>
    <row r="2" spans="1:9" ht="4.5" customHeight="1" x14ac:dyDescent="0.2">
      <c r="A2" s="27"/>
      <c r="B2" s="27"/>
      <c r="C2" s="27"/>
      <c r="D2" s="27"/>
      <c r="E2" s="27"/>
      <c r="F2" s="27"/>
      <c r="G2" s="28"/>
      <c r="H2" s="28"/>
      <c r="I2" s="28"/>
    </row>
    <row r="3" spans="1:9" ht="3" customHeight="1" x14ac:dyDescent="0.2">
      <c r="A3" s="29"/>
      <c r="B3" s="29"/>
      <c r="C3" s="29"/>
      <c r="D3" s="29"/>
      <c r="E3" s="29"/>
      <c r="F3" s="29"/>
      <c r="G3" s="30"/>
      <c r="H3" s="30"/>
      <c r="I3" s="30"/>
    </row>
    <row r="4" spans="1:9" ht="15" thickBot="1" x14ac:dyDescent="0.25">
      <c r="G4" s="25"/>
    </row>
    <row r="5" spans="1:9" ht="33" customHeight="1" thickBot="1" x14ac:dyDescent="0.25">
      <c r="B5" s="31" t="s">
        <v>3</v>
      </c>
      <c r="C5" s="32" t="s">
        <v>24</v>
      </c>
      <c r="D5" s="33"/>
      <c r="E5" s="34"/>
      <c r="F5" s="35"/>
      <c r="G5" s="36"/>
    </row>
    <row r="6" spans="1:9" ht="45.75" customHeight="1" thickBot="1" x14ac:dyDescent="0.25">
      <c r="B6" s="31" t="s">
        <v>4</v>
      </c>
      <c r="C6" s="32" t="s">
        <v>25</v>
      </c>
      <c r="D6" s="33"/>
      <c r="E6" s="34"/>
      <c r="F6" s="35"/>
      <c r="G6" s="37" t="s">
        <v>26</v>
      </c>
      <c r="H6" s="37"/>
    </row>
    <row r="7" spans="1:9" ht="29.25" customHeight="1" thickBot="1" x14ac:dyDescent="0.25">
      <c r="B7" s="38" t="s">
        <v>5</v>
      </c>
      <c r="C7" s="19" t="s">
        <v>16</v>
      </c>
      <c r="D7" s="20"/>
      <c r="E7" s="21"/>
      <c r="F7" s="35"/>
      <c r="G7" s="39"/>
      <c r="H7" s="39"/>
    </row>
    <row r="8" spans="1:9" ht="15" thickBot="1" x14ac:dyDescent="0.25">
      <c r="C8" s="40"/>
      <c r="D8" s="40"/>
      <c r="E8" s="41"/>
      <c r="F8" s="35"/>
      <c r="G8" s="25"/>
    </row>
    <row r="9" spans="1:9" ht="27" customHeight="1" thickBot="1" x14ac:dyDescent="0.25">
      <c r="B9" s="42" t="s">
        <v>6</v>
      </c>
      <c r="C9" s="43"/>
      <c r="D9" s="43"/>
      <c r="E9" s="44"/>
      <c r="F9" s="35"/>
    </row>
    <row r="10" spans="1:9" s="45" customFormat="1" ht="17.25" thickBot="1" x14ac:dyDescent="0.25">
      <c r="B10" s="46"/>
      <c r="C10" s="46"/>
      <c r="D10" s="46"/>
      <c r="E10" s="46"/>
    </row>
    <row r="11" spans="1:9" s="45" customFormat="1" ht="17.25" thickBot="1" x14ac:dyDescent="0.25">
      <c r="B11" s="47" t="s">
        <v>2</v>
      </c>
      <c r="C11" s="46"/>
      <c r="D11" s="46"/>
      <c r="E11" s="46"/>
    </row>
    <row r="12" spans="1:9" ht="15.75" thickBot="1" x14ac:dyDescent="0.3">
      <c r="C12" s="48"/>
      <c r="D12" s="48"/>
      <c r="E12" s="48"/>
    </row>
    <row r="13" spans="1:9" ht="91.5" customHeight="1" thickBot="1" x14ac:dyDescent="0.25">
      <c r="B13" s="49" t="s">
        <v>1</v>
      </c>
      <c r="C13" s="49" t="s">
        <v>0</v>
      </c>
      <c r="D13" s="49" t="s">
        <v>21</v>
      </c>
      <c r="E13" s="50" t="s">
        <v>10</v>
      </c>
      <c r="F13" s="51"/>
      <c r="G13" s="52"/>
    </row>
    <row r="14" spans="1:9" ht="9.75" hidden="1" customHeight="1" thickBot="1" x14ac:dyDescent="0.3">
      <c r="B14" s="53"/>
      <c r="C14" s="54"/>
      <c r="D14" s="54"/>
      <c r="E14" s="55"/>
      <c r="F14" s="56"/>
      <c r="G14" s="56"/>
    </row>
    <row r="15" spans="1:9" ht="15" x14ac:dyDescent="0.2">
      <c r="B15" s="57" t="s">
        <v>17</v>
      </c>
      <c r="C15" s="8">
        <f>SUMIF(C28:C44,"Fieldwork (Site visit, Meetings &amp; Analysis)",D28:D44)</f>
        <v>0</v>
      </c>
      <c r="D15" s="9">
        <f>SUMIF(C28:C44,"Fieldwork (Site visit, Meetings &amp; Analysis)",G28:G44)</f>
        <v>0</v>
      </c>
      <c r="E15" s="13"/>
      <c r="F15" s="14"/>
      <c r="G15" s="15"/>
    </row>
    <row r="16" spans="1:9" ht="15" x14ac:dyDescent="0.2">
      <c r="B16" s="58" t="s">
        <v>22</v>
      </c>
      <c r="C16" s="8">
        <f>SUMIF(C28:C44,"Development of the Draft Report",D28:D44)</f>
        <v>0</v>
      </c>
      <c r="D16" s="9">
        <f>SUMIF(C28:C44,"Development of the Draft Report",G28:G44)</f>
        <v>0</v>
      </c>
      <c r="E16" s="13"/>
      <c r="F16" s="14"/>
      <c r="G16" s="15"/>
    </row>
    <row r="17" spans="2:7" ht="15" x14ac:dyDescent="0.2">
      <c r="B17" s="58" t="s">
        <v>23</v>
      </c>
      <c r="C17" s="8">
        <f>SUMIF(C28:C44,"Development of Final Report",D28:D44)</f>
        <v>0</v>
      </c>
      <c r="D17" s="9">
        <f>SUMIF(C28:C44,"Development of Final Report",G28:G44)</f>
        <v>0</v>
      </c>
      <c r="E17" s="13"/>
      <c r="F17" s="14"/>
      <c r="G17" s="15"/>
    </row>
    <row r="18" spans="2:7" ht="41.25" customHeight="1" thickBot="1" x14ac:dyDescent="0.25">
      <c r="B18" s="59" t="s">
        <v>20</v>
      </c>
      <c r="C18" s="10" t="s">
        <v>13</v>
      </c>
      <c r="D18" s="11">
        <v>0</v>
      </c>
      <c r="E18" s="16"/>
      <c r="F18" s="17"/>
      <c r="G18" s="18"/>
    </row>
    <row r="19" spans="2:7" ht="15.75" thickBot="1" x14ac:dyDescent="0.3">
      <c r="C19" s="48"/>
      <c r="D19" s="48"/>
      <c r="E19" s="48"/>
    </row>
    <row r="20" spans="2:7" s="63" customFormat="1" ht="25.5" customHeight="1" thickBot="1" x14ac:dyDescent="0.3">
      <c r="B20" s="60" t="s">
        <v>9</v>
      </c>
      <c r="C20" s="61"/>
      <c r="D20" s="62">
        <f>SUM(D15:D18)</f>
        <v>0</v>
      </c>
    </row>
    <row r="21" spans="2:7" ht="15" x14ac:dyDescent="0.25">
      <c r="C21" s="48"/>
      <c r="D21" s="48"/>
      <c r="E21" s="48"/>
    </row>
    <row r="22" spans="2:7" ht="15.75" thickBot="1" x14ac:dyDescent="0.3">
      <c r="C22" s="48"/>
      <c r="D22" s="48"/>
      <c r="E22" s="48"/>
    </row>
    <row r="23" spans="2:7" ht="25.5" customHeight="1" x14ac:dyDescent="0.2">
      <c r="B23" s="64" t="s">
        <v>12</v>
      </c>
      <c r="C23" s="65"/>
      <c r="D23" s="65"/>
      <c r="E23" s="66" t="s">
        <v>27</v>
      </c>
      <c r="F23" s="66" t="s">
        <v>28</v>
      </c>
      <c r="G23" s="66" t="s">
        <v>11</v>
      </c>
    </row>
    <row r="24" spans="2:7" ht="51" customHeight="1" x14ac:dyDescent="0.2">
      <c r="B24" s="67"/>
      <c r="C24" s="68" t="s">
        <v>15</v>
      </c>
      <c r="D24" s="68" t="s">
        <v>0</v>
      </c>
      <c r="E24" s="69"/>
      <c r="F24" s="69"/>
      <c r="G24" s="69"/>
    </row>
    <row r="25" spans="2:7" x14ac:dyDescent="0.2">
      <c r="B25" s="67"/>
      <c r="C25" s="70"/>
      <c r="D25" s="70"/>
      <c r="E25" s="69"/>
      <c r="F25" s="69"/>
      <c r="G25" s="69"/>
    </row>
    <row r="26" spans="2:7" ht="15" thickBot="1" x14ac:dyDescent="0.25">
      <c r="B26" s="71"/>
      <c r="C26" s="72"/>
      <c r="D26" s="72"/>
      <c r="E26" s="73"/>
      <c r="F26" s="73"/>
      <c r="G26" s="73"/>
    </row>
    <row r="27" spans="2:7" ht="7.5" hidden="1" customHeight="1" thickBot="1" x14ac:dyDescent="0.25">
      <c r="B27" s="74"/>
      <c r="C27" s="74"/>
      <c r="D27" s="74"/>
      <c r="E27" s="75"/>
      <c r="F27" s="76"/>
      <c r="G27" s="77"/>
    </row>
    <row r="28" spans="2:7" ht="15" thickBot="1" x14ac:dyDescent="0.25">
      <c r="B28" s="1"/>
      <c r="C28" s="3" t="s">
        <v>14</v>
      </c>
      <c r="D28" s="1"/>
      <c r="E28" s="12"/>
      <c r="F28" s="4">
        <v>0</v>
      </c>
      <c r="G28" s="78">
        <f t="shared" ref="G28:G44" si="0">SUM(D28*F28)</f>
        <v>0</v>
      </c>
    </row>
    <row r="29" spans="2:7" ht="15" thickBot="1" x14ac:dyDescent="0.25">
      <c r="B29" s="2"/>
      <c r="C29" s="3" t="s">
        <v>14</v>
      </c>
      <c r="D29" s="2"/>
      <c r="E29" s="2"/>
      <c r="F29" s="4">
        <v>0</v>
      </c>
      <c r="G29" s="78">
        <f t="shared" si="0"/>
        <v>0</v>
      </c>
    </row>
    <row r="30" spans="2:7" ht="15" thickBot="1" x14ac:dyDescent="0.25">
      <c r="B30" s="2"/>
      <c r="C30" s="3" t="s">
        <v>14</v>
      </c>
      <c r="D30" s="2"/>
      <c r="E30" s="2"/>
      <c r="F30" s="4">
        <v>0</v>
      </c>
      <c r="G30" s="78">
        <f t="shared" si="0"/>
        <v>0</v>
      </c>
    </row>
    <row r="31" spans="2:7" ht="15" thickBot="1" x14ac:dyDescent="0.25">
      <c r="B31" s="2"/>
      <c r="C31" s="3" t="s">
        <v>14</v>
      </c>
      <c r="D31" s="2"/>
      <c r="E31" s="2"/>
      <c r="F31" s="4">
        <v>0</v>
      </c>
      <c r="G31" s="78">
        <f t="shared" si="0"/>
        <v>0</v>
      </c>
    </row>
    <row r="32" spans="2:7" ht="15" thickBot="1" x14ac:dyDescent="0.25">
      <c r="B32" s="2"/>
      <c r="C32" s="3" t="s">
        <v>14</v>
      </c>
      <c r="D32" s="2"/>
      <c r="E32" s="2"/>
      <c r="F32" s="4">
        <v>0</v>
      </c>
      <c r="G32" s="78">
        <f t="shared" si="0"/>
        <v>0</v>
      </c>
    </row>
    <row r="33" spans="2:8" ht="15" thickBot="1" x14ac:dyDescent="0.25">
      <c r="B33" s="2"/>
      <c r="C33" s="3" t="s">
        <v>14</v>
      </c>
      <c r="D33" s="2"/>
      <c r="E33" s="2"/>
      <c r="F33" s="4">
        <v>0</v>
      </c>
      <c r="G33" s="78">
        <f t="shared" si="0"/>
        <v>0</v>
      </c>
    </row>
    <row r="34" spans="2:8" ht="15" thickBot="1" x14ac:dyDescent="0.25">
      <c r="B34" s="2"/>
      <c r="C34" s="3" t="s">
        <v>14</v>
      </c>
      <c r="D34" s="2"/>
      <c r="E34" s="2"/>
      <c r="F34" s="4">
        <v>0</v>
      </c>
      <c r="G34" s="78">
        <f t="shared" si="0"/>
        <v>0</v>
      </c>
    </row>
    <row r="35" spans="2:8" ht="15" thickBot="1" x14ac:dyDescent="0.25">
      <c r="B35" s="2"/>
      <c r="C35" s="3" t="s">
        <v>14</v>
      </c>
      <c r="D35" s="2"/>
      <c r="E35" s="2"/>
      <c r="F35" s="4">
        <v>0</v>
      </c>
      <c r="G35" s="78">
        <f t="shared" si="0"/>
        <v>0</v>
      </c>
    </row>
    <row r="36" spans="2:8" ht="15" thickBot="1" x14ac:dyDescent="0.25">
      <c r="B36" s="2"/>
      <c r="C36" s="3" t="s">
        <v>14</v>
      </c>
      <c r="D36" s="2"/>
      <c r="E36" s="2"/>
      <c r="F36" s="4">
        <v>0</v>
      </c>
      <c r="G36" s="78">
        <f t="shared" si="0"/>
        <v>0</v>
      </c>
    </row>
    <row r="37" spans="2:8" ht="15" thickBot="1" x14ac:dyDescent="0.25">
      <c r="B37" s="2"/>
      <c r="C37" s="3" t="s">
        <v>14</v>
      </c>
      <c r="D37" s="2"/>
      <c r="E37" s="2"/>
      <c r="F37" s="4">
        <v>0</v>
      </c>
      <c r="G37" s="78">
        <f t="shared" si="0"/>
        <v>0</v>
      </c>
    </row>
    <row r="38" spans="2:8" ht="15" thickBot="1" x14ac:dyDescent="0.25">
      <c r="B38" s="2"/>
      <c r="C38" s="3" t="s">
        <v>14</v>
      </c>
      <c r="D38" s="2"/>
      <c r="E38" s="2"/>
      <c r="F38" s="4">
        <v>0</v>
      </c>
      <c r="G38" s="78">
        <f t="shared" si="0"/>
        <v>0</v>
      </c>
    </row>
    <row r="39" spans="2:8" ht="15" thickBot="1" x14ac:dyDescent="0.25">
      <c r="B39" s="2"/>
      <c r="C39" s="3" t="s">
        <v>14</v>
      </c>
      <c r="D39" s="2"/>
      <c r="E39" s="2"/>
      <c r="F39" s="4">
        <v>0</v>
      </c>
      <c r="G39" s="78">
        <f t="shared" si="0"/>
        <v>0</v>
      </c>
    </row>
    <row r="40" spans="2:8" ht="15" thickBot="1" x14ac:dyDescent="0.25">
      <c r="B40" s="2"/>
      <c r="C40" s="3" t="s">
        <v>14</v>
      </c>
      <c r="D40" s="2"/>
      <c r="E40" s="2"/>
      <c r="F40" s="4">
        <v>0</v>
      </c>
      <c r="G40" s="78">
        <f t="shared" si="0"/>
        <v>0</v>
      </c>
    </row>
    <row r="41" spans="2:8" ht="15" thickBot="1" x14ac:dyDescent="0.25">
      <c r="B41" s="2"/>
      <c r="C41" s="3" t="s">
        <v>14</v>
      </c>
      <c r="D41" s="2"/>
      <c r="E41" s="2"/>
      <c r="F41" s="4">
        <v>0</v>
      </c>
      <c r="G41" s="78">
        <f t="shared" si="0"/>
        <v>0</v>
      </c>
    </row>
    <row r="42" spans="2:8" ht="15" thickBot="1" x14ac:dyDescent="0.25">
      <c r="B42" s="2"/>
      <c r="C42" s="3" t="s">
        <v>14</v>
      </c>
      <c r="D42" s="2"/>
      <c r="E42" s="2"/>
      <c r="F42" s="4">
        <v>0</v>
      </c>
      <c r="G42" s="78">
        <f t="shared" si="0"/>
        <v>0</v>
      </c>
    </row>
    <row r="43" spans="2:8" ht="15" thickBot="1" x14ac:dyDescent="0.25">
      <c r="B43" s="2"/>
      <c r="C43" s="3" t="s">
        <v>14</v>
      </c>
      <c r="D43" s="2"/>
      <c r="E43" s="2"/>
      <c r="F43" s="4">
        <v>0</v>
      </c>
      <c r="G43" s="78">
        <f t="shared" si="0"/>
        <v>0</v>
      </c>
    </row>
    <row r="44" spans="2:8" ht="15" thickBot="1" x14ac:dyDescent="0.25">
      <c r="B44" s="5"/>
      <c r="C44" s="6" t="s">
        <v>14</v>
      </c>
      <c r="D44" s="5"/>
      <c r="E44" s="5"/>
      <c r="F44" s="7">
        <v>0</v>
      </c>
      <c r="G44" s="78">
        <f t="shared" si="0"/>
        <v>0</v>
      </c>
    </row>
    <row r="45" spans="2:8" s="81" customFormat="1" ht="25.5" customHeight="1" thickBot="1" x14ac:dyDescent="0.25">
      <c r="B45" s="60" t="s">
        <v>9</v>
      </c>
      <c r="C45" s="61"/>
      <c r="D45" s="79"/>
      <c r="E45" s="79"/>
      <c r="F45" s="79"/>
      <c r="G45" s="80">
        <f>SUM(G28:G44)</f>
        <v>0</v>
      </c>
      <c r="H45" s="22"/>
    </row>
    <row r="47" spans="2:8" x14ac:dyDescent="0.2">
      <c r="B47" s="22" t="s">
        <v>19</v>
      </c>
    </row>
    <row r="48" spans="2:8" x14ac:dyDescent="0.2">
      <c r="B48" s="22" t="s">
        <v>7</v>
      </c>
    </row>
    <row r="50" spans="2:4" ht="15" x14ac:dyDescent="0.25">
      <c r="B50" s="82"/>
      <c r="C50" s="83"/>
      <c r="D50" s="83"/>
    </row>
    <row r="52" spans="2:4" x14ac:dyDescent="0.2">
      <c r="C52" s="84"/>
      <c r="D52" s="84"/>
    </row>
    <row r="53" spans="2:4" x14ac:dyDescent="0.2">
      <c r="C53" s="85"/>
      <c r="D53" s="85"/>
    </row>
    <row r="54" spans="2:4" x14ac:dyDescent="0.2">
      <c r="C54" s="86"/>
      <c r="D54" s="86"/>
    </row>
    <row r="55" spans="2:4" x14ac:dyDescent="0.2">
      <c r="C55" s="86"/>
      <c r="D55" s="86"/>
    </row>
    <row r="56" spans="2:4" hidden="1" x14ac:dyDescent="0.2">
      <c r="B56" s="22" t="s">
        <v>14</v>
      </c>
    </row>
    <row r="57" spans="2:4" hidden="1" x14ac:dyDescent="0.2">
      <c r="B57" s="22" t="s">
        <v>17</v>
      </c>
    </row>
    <row r="58" spans="2:4" hidden="1" x14ac:dyDescent="0.2">
      <c r="B58" s="22" t="s">
        <v>22</v>
      </c>
    </row>
    <row r="59" spans="2:4" hidden="1" x14ac:dyDescent="0.2">
      <c r="B59" s="22" t="s">
        <v>23</v>
      </c>
    </row>
  </sheetData>
  <sheetProtection algorithmName="SHA-512" hashValue="cD6gsT8CfACu3f7KDnZ4/S99evWOhbGQXQSewaSaJidltohtYVbfN/4ws0yjdA2RuKSspKa+k02pdvyvcogfAg==" saltValue="YRPWE6cWGtKlMZVX5kHsKw==" spinCount="100000" sheet="1" objects="1" scenarios="1" selectLockedCells="1"/>
  <mergeCells count="17">
    <mergeCell ref="G6:H7"/>
    <mergeCell ref="B45:C45"/>
    <mergeCell ref="B20:C20"/>
    <mergeCell ref="C7:E7"/>
    <mergeCell ref="C5:E5"/>
    <mergeCell ref="C6:E6"/>
    <mergeCell ref="B9:E9"/>
    <mergeCell ref="B23:B26"/>
    <mergeCell ref="G23:G26"/>
    <mergeCell ref="F5:F9"/>
    <mergeCell ref="F23:F26"/>
    <mergeCell ref="E13:G13"/>
    <mergeCell ref="E15:G15"/>
    <mergeCell ref="E16:G16"/>
    <mergeCell ref="E17:G17"/>
    <mergeCell ref="E18:G18"/>
    <mergeCell ref="E23:E26"/>
  </mergeCells>
  <dataValidations count="2">
    <dataValidation type="list" allowBlank="1" showInputMessage="1" showErrorMessage="1" sqref="B28:B44 D28:E44">
      <formula1>jobtitle2</formula1>
    </dataValidation>
    <dataValidation type="list" allowBlank="1" showInputMessage="1" showErrorMessage="1" sqref="C28:C44">
      <formula1>$B$56:$B$59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2" sqref="A12"/>
    </sheetView>
  </sheetViews>
  <sheetFormatPr defaultRowHeight="15" x14ac:dyDescent="0.25"/>
  <cols>
    <col min="1" max="1" width="14.140625" customWidth="1"/>
  </cols>
  <sheetData>
    <row r="1" spans="1:1" x14ac:dyDescent="0.25">
      <c r="A1" t="s">
        <v>14</v>
      </c>
    </row>
    <row r="2" spans="1:1" x14ac:dyDescent="0.25">
      <c r="A2" t="s">
        <v>17</v>
      </c>
    </row>
    <row r="3" spans="1:1" x14ac:dyDescent="0.25">
      <c r="A3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1090286b-679f-4f6d-9701-27eefe95544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Element 1</vt:lpstr>
      <vt:lpstr>Sheet1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Jack Noden</cp:lastModifiedBy>
  <cp:lastPrinted>2014-02-06T12:26:57Z</cp:lastPrinted>
  <dcterms:created xsi:type="dcterms:W3CDTF">2013-10-01T16:36:52Z</dcterms:created>
  <dcterms:modified xsi:type="dcterms:W3CDTF">2017-11-30T17:15:52Z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