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defaultThemeVersion="153222"/>
  <mc:AlternateContent xmlns:mc="http://schemas.openxmlformats.org/markup-compatibility/2006">
    <mc:Choice Requires="x15">
      <x15ac:absPath xmlns:x15ac="http://schemas.microsoft.com/office/spreadsheetml/2010/11/ac" url="P:\GBLOW\F and G - South East\Projects\DfT\5154602 IMO LV DB MCC CPP\QS\C Pre-Contract-Tender Preparation\02 Preparation of Tender Documents\June 2017\"/>
    </mc:Choice>
  </mc:AlternateContent>
  <bookViews>
    <workbookView xWindow="0" yWindow="75" windowWidth="15480" windowHeight="11640"/>
  </bookViews>
  <sheets>
    <sheet name="Resource Schedule" sheetId="1" r:id="rId1"/>
  </sheets>
  <definedNames>
    <definedName name="Ares">{"Client Name or Project Name"}</definedName>
    <definedName name="_xlnm.Print_Area" localSheetId="0">'Resource Schedule'!$A$1:$AT$66</definedName>
    <definedName name="ProjectName">{"Client Name or Project Name"}</definedName>
  </definedNames>
  <calcPr calcId="171027"/>
</workbook>
</file>

<file path=xl/calcChain.xml><?xml version="1.0" encoding="utf-8"?>
<calcChain xmlns="http://schemas.openxmlformats.org/spreadsheetml/2006/main">
  <c r="X13" i="1" l="1"/>
  <c r="AB43" i="1" l="1"/>
  <c r="AA43" i="1"/>
  <c r="Z43" i="1"/>
  <c r="W43" i="1"/>
  <c r="V43" i="1"/>
  <c r="Y43" i="1"/>
  <c r="X43" i="1" l="1"/>
  <c r="U43" i="1"/>
  <c r="T43" i="1"/>
  <c r="R43" i="1"/>
  <c r="Q43" i="1"/>
  <c r="P43" i="1"/>
  <c r="O43" i="1"/>
  <c r="N43" i="1"/>
  <c r="M43" i="1"/>
  <c r="L43" i="1"/>
  <c r="K43" i="1"/>
  <c r="J43" i="1"/>
  <c r="I43" i="1"/>
  <c r="H43" i="1"/>
  <c r="F43" i="1"/>
  <c r="B44" i="1" s="1"/>
  <c r="G43" i="1"/>
  <c r="N42" i="1" l="1"/>
  <c r="AM24" i="1" l="1"/>
  <c r="AO24" i="1" s="1"/>
  <c r="AM25" i="1"/>
  <c r="AO25" i="1" s="1"/>
  <c r="AM26" i="1"/>
  <c r="AO26" i="1" s="1"/>
  <c r="AM27" i="1"/>
  <c r="AO27" i="1" s="1"/>
  <c r="AM28" i="1"/>
  <c r="AO28" i="1" s="1"/>
  <c r="AM29" i="1"/>
  <c r="AO29" i="1" s="1"/>
  <c r="AM30" i="1"/>
  <c r="AO30" i="1" s="1"/>
  <c r="AM31" i="1"/>
  <c r="AO31" i="1"/>
  <c r="AM32" i="1"/>
  <c r="AO32" i="1" s="1"/>
  <c r="AM33" i="1"/>
  <c r="AO33" i="1"/>
  <c r="AM34" i="1"/>
  <c r="AO34" i="1" s="1"/>
  <c r="AM35" i="1"/>
  <c r="AO35" i="1"/>
  <c r="AM36" i="1"/>
  <c r="AO36" i="1" s="1"/>
  <c r="AM37" i="1"/>
  <c r="AO37" i="1"/>
  <c r="AM38" i="1"/>
  <c r="AO38" i="1" s="1"/>
  <c r="AM39" i="1"/>
  <c r="AO39" i="1"/>
  <c r="AM40" i="1"/>
  <c r="AO40" i="1" s="1"/>
  <c r="AM41" i="1"/>
  <c r="AO41" i="1"/>
  <c r="AS42" i="1"/>
  <c r="AP45" i="1" s="1"/>
  <c r="AG43" i="1"/>
  <c r="AH43" i="1"/>
  <c r="AI43" i="1"/>
  <c r="AJ43" i="1"/>
  <c r="AK43" i="1"/>
  <c r="AC43" i="1"/>
  <c r="AD43" i="1"/>
  <c r="AE43" i="1"/>
  <c r="AF43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M42" i="1"/>
  <c r="L42" i="1"/>
  <c r="K42" i="1"/>
  <c r="J42" i="1"/>
  <c r="I42" i="1"/>
  <c r="H42" i="1"/>
  <c r="G42" i="1"/>
  <c r="F42" i="1"/>
  <c r="E42" i="1"/>
  <c r="D42" i="1"/>
  <c r="C42" i="1"/>
  <c r="B42" i="1"/>
  <c r="H13" i="1"/>
  <c r="I13" i="1" s="1"/>
  <c r="J13" i="1" s="1"/>
  <c r="K44" i="1" l="1"/>
  <c r="P44" i="1"/>
  <c r="U44" i="1"/>
  <c r="G44" i="1"/>
  <c r="K13" i="1"/>
  <c r="L13" i="1" s="1"/>
  <c r="M13" i="1" s="1"/>
  <c r="N13" i="1" s="1"/>
  <c r="O13" i="1" s="1"/>
  <c r="P13" i="1" s="1"/>
  <c r="Q13" i="1" s="1"/>
  <c r="R13" i="1" s="1"/>
  <c r="T13" i="1" s="1"/>
  <c r="U13" i="1" s="1"/>
  <c r="V13" i="1" s="1"/>
  <c r="AC44" i="1"/>
  <c r="AG44" i="1"/>
  <c r="Y44" i="1"/>
  <c r="AO42" i="1"/>
  <c r="AP44" i="1" s="1"/>
  <c r="AP28" i="1" s="1"/>
  <c r="AM42" i="1"/>
  <c r="AP26" i="1" l="1"/>
  <c r="AP29" i="1"/>
  <c r="AP31" i="1"/>
  <c r="AP46" i="1"/>
  <c r="AP34" i="1"/>
  <c r="AP40" i="1"/>
  <c r="AP35" i="1"/>
  <c r="AP32" i="1"/>
  <c r="AP37" i="1"/>
  <c r="AP38" i="1"/>
  <c r="AP25" i="1"/>
  <c r="AP27" i="1"/>
  <c r="AP41" i="1"/>
  <c r="AP33" i="1"/>
  <c r="AP36" i="1"/>
  <c r="AP39" i="1"/>
  <c r="AP30" i="1"/>
  <c r="AP24" i="1"/>
  <c r="AP42" i="1" s="1"/>
</calcChain>
</file>

<file path=xl/sharedStrings.xml><?xml version="1.0" encoding="utf-8"?>
<sst xmlns="http://schemas.openxmlformats.org/spreadsheetml/2006/main" count="50" uniqueCount="31">
  <si>
    <t>WEEK NUMBER</t>
  </si>
  <si>
    <t>MONTH</t>
  </si>
  <si>
    <t>WEEK COMMENCING</t>
  </si>
  <si>
    <t>Total
Project
Hours per
Team Member</t>
  </si>
  <si>
    <t>Hourly
Rate
per
Team
Member</t>
  </si>
  <si>
    <t>Total
Project
Cost per
Team
Member</t>
  </si>
  <si>
    <t>Percentage
of Total
Fee</t>
  </si>
  <si>
    <t>Disbursements</t>
  </si>
  <si>
    <t>Item</t>
  </si>
  <si>
    <t>Cost</t>
  </si>
  <si>
    <t>Please complete</t>
  </si>
  <si>
    <t xml:space="preserve">Total Hours each  Week </t>
  </si>
  <si>
    <t>Total Disbursements</t>
  </si>
  <si>
    <t xml:space="preserve">Total Cost each  Week (£) </t>
  </si>
  <si>
    <t xml:space="preserve">Total Cost each  Month (£) </t>
  </si>
  <si>
    <t xml:space="preserve"> Total Labour Cost</t>
  </si>
  <si>
    <t xml:space="preserve"> Total Disbursements Cost</t>
  </si>
  <si>
    <t>Total Lump Sum Fee</t>
  </si>
  <si>
    <t xml:space="preserve">All excluding VAT </t>
  </si>
  <si>
    <t xml:space="preserve">Approvals </t>
  </si>
  <si>
    <t>Scheme Design</t>
  </si>
  <si>
    <t>Construction</t>
  </si>
  <si>
    <t>Detailed / Tender Design</t>
  </si>
  <si>
    <t>Shortlist Tenderers</t>
  </si>
  <si>
    <t xml:space="preserve">Tender Procurement </t>
  </si>
  <si>
    <t xml:space="preserve">Procure Generators </t>
  </si>
  <si>
    <t>DISCIPLINES - PRINCIPAL CONTRACTOR</t>
  </si>
  <si>
    <t>Department for Transport</t>
  </si>
  <si>
    <t>Insert Company Name Here</t>
  </si>
  <si>
    <t>2017 Electrical Works Programme</t>
  </si>
  <si>
    <t>June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</si>
</sst>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[$-409]dd\-mmm\-yy;@"/>
    <numFmt numFmtId="165" formatCode="_-* #,##0_-;\-* #,##0_-;_-* &quot;-&quot;??_-;_-@_-"/>
    <numFmt numFmtId="166" formatCode="0.0"/>
    <numFmt numFmtId="167" formatCode="&quot;£&quot;#,##0.00"/>
  </numFmts>
  <fonts count="23" x14ac:knownFonts="1">
    <font>
      <sz val="10"/>
      <name val="Arial"/>
    </font>
    <font>
      <sz val="10"/>
      <name val="Arial"/>
      <family val="2"/>
    </font>
    <font>
      <sz val="14"/>
      <color indexed="10"/>
      <name val="Arial"/>
      <family val="2"/>
    </font>
    <font>
      <sz val="18"/>
      <name val="Arial"/>
      <family val="2"/>
    </font>
    <font>
      <sz val="10"/>
      <name val="Arial"/>
      <family val="2"/>
    </font>
    <font>
      <sz val="18"/>
      <color indexed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9"/>
      <name val="Arial"/>
      <family val="2"/>
    </font>
    <font>
      <b/>
      <sz val="10"/>
      <name val="Arial"/>
      <family val="2"/>
    </font>
    <font>
      <sz val="8"/>
      <color indexed="10"/>
      <name val="Arial"/>
      <family val="2"/>
    </font>
    <font>
      <sz val="9"/>
      <name val="Arial"/>
      <family val="2"/>
    </font>
    <font>
      <b/>
      <sz val="8"/>
      <color indexed="9"/>
      <name val="Arial"/>
      <family val="2"/>
    </font>
    <font>
      <sz val="6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b/>
      <sz val="11"/>
      <color indexed="8"/>
      <name val="Arial"/>
      <family val="2"/>
    </font>
    <font>
      <b/>
      <i/>
      <sz val="8"/>
      <name val="Arial"/>
      <family val="2"/>
    </font>
    <font>
      <sz val="10"/>
      <color indexed="10"/>
      <name val="Arial"/>
      <family val="2"/>
    </font>
    <font>
      <b/>
      <sz val="18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lightGray">
        <bgColor indexed="4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1">
    <xf numFmtId="0" fontId="0" fillId="0" borderId="0" xfId="0"/>
    <xf numFmtId="0" fontId="2" fillId="0" borderId="1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/>
    <xf numFmtId="0" fontId="4" fillId="0" borderId="0" xfId="0" applyFont="1" applyFill="1" applyAlignment="1" applyProtection="1"/>
    <xf numFmtId="0" fontId="5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Protection="1"/>
    <xf numFmtId="0" fontId="4" fillId="2" borderId="0" xfId="0" applyFont="1" applyFill="1" applyProtection="1"/>
    <xf numFmtId="0" fontId="4" fillId="0" borderId="0" xfId="0" applyFont="1" applyBorder="1" applyAlignment="1" applyProtection="1"/>
    <xf numFmtId="0" fontId="4" fillId="0" borderId="0" xfId="0" applyFont="1" applyAlignment="1" applyProtection="1"/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/>
    <xf numFmtId="0" fontId="6" fillId="0" borderId="6" xfId="0" applyNumberFormat="1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164" fontId="6" fillId="2" borderId="7" xfId="0" applyNumberFormat="1" applyFont="1" applyFill="1" applyBorder="1" applyAlignment="1" applyProtection="1">
      <alignment horizontal="center" vertical="center" textRotation="90"/>
    </xf>
    <xf numFmtId="164" fontId="6" fillId="2" borderId="8" xfId="0" applyNumberFormat="1" applyFont="1" applyFill="1" applyBorder="1" applyAlignment="1" applyProtection="1">
      <alignment horizontal="center" vertical="center" textRotation="90"/>
    </xf>
    <xf numFmtId="164" fontId="6" fillId="2" borderId="9" xfId="0" applyNumberFormat="1" applyFont="1" applyFill="1" applyBorder="1" applyAlignment="1" applyProtection="1">
      <alignment horizontal="center" vertical="center" textRotation="90"/>
    </xf>
    <xf numFmtId="164" fontId="6" fillId="2" borderId="10" xfId="0" applyNumberFormat="1" applyFont="1" applyFill="1" applyBorder="1" applyAlignment="1" applyProtection="1">
      <alignment horizontal="center" vertical="center" textRotation="90"/>
    </xf>
    <xf numFmtId="16" fontId="8" fillId="2" borderId="0" xfId="0" applyNumberFormat="1" applyFont="1" applyFill="1" applyBorder="1" applyAlignment="1" applyProtection="1">
      <alignment horizontal="center"/>
    </xf>
    <xf numFmtId="0" fontId="0" fillId="0" borderId="0" xfId="0" applyBorder="1" applyAlignment="1" applyProtection="1"/>
    <xf numFmtId="0" fontId="9" fillId="3" borderId="6" xfId="0" applyFont="1" applyFill="1" applyBorder="1" applyProtection="1"/>
    <xf numFmtId="0" fontId="6" fillId="4" borderId="7" xfId="0" applyFont="1" applyFill="1" applyBorder="1" applyProtection="1"/>
    <xf numFmtId="0" fontId="6" fillId="4" borderId="8" xfId="0" applyFont="1" applyFill="1" applyBorder="1" applyProtection="1"/>
    <xf numFmtId="0" fontId="6" fillId="4" borderId="10" xfId="0" applyFont="1" applyFill="1" applyBorder="1" applyProtection="1"/>
    <xf numFmtId="0" fontId="10" fillId="0" borderId="0" xfId="0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left" indent="1"/>
    </xf>
    <xf numFmtId="0" fontId="6" fillId="0" borderId="7" xfId="0" applyFont="1" applyFill="1" applyBorder="1" applyProtection="1"/>
    <xf numFmtId="0" fontId="6" fillId="0" borderId="8" xfId="0" applyFont="1" applyFill="1" applyBorder="1" applyProtection="1"/>
    <xf numFmtId="0" fontId="6" fillId="0" borderId="11" xfId="0" applyFont="1" applyFill="1" applyBorder="1" applyProtection="1"/>
    <xf numFmtId="0" fontId="6" fillId="0" borderId="12" xfId="0" applyFont="1" applyFill="1" applyBorder="1" applyProtection="1"/>
    <xf numFmtId="0" fontId="6" fillId="0" borderId="10" xfId="0" applyFont="1" applyFill="1" applyBorder="1" applyProtection="1"/>
    <xf numFmtId="0" fontId="11" fillId="0" borderId="8" xfId="0" applyNumberFormat="1" applyFont="1" applyFill="1" applyBorder="1" applyAlignment="1" applyProtection="1">
      <alignment horizontal="center"/>
    </xf>
    <xf numFmtId="0" fontId="11" fillId="0" borderId="10" xfId="0" applyNumberFormat="1" applyFont="1" applyFill="1" applyBorder="1" applyAlignment="1" applyProtection="1">
      <alignment horizontal="center"/>
    </xf>
    <xf numFmtId="166" fontId="7" fillId="0" borderId="0" xfId="0" applyNumberFormat="1" applyFont="1" applyFill="1" applyBorder="1" applyAlignment="1" applyProtection="1">
      <alignment horizontal="center"/>
    </xf>
    <xf numFmtId="0" fontId="12" fillId="0" borderId="7" xfId="0" applyFont="1" applyFill="1" applyBorder="1" applyProtection="1"/>
    <xf numFmtId="0" fontId="12" fillId="0" borderId="8" xfId="0" applyFont="1" applyFill="1" applyBorder="1" applyProtection="1"/>
    <xf numFmtId="0" fontId="12" fillId="0" borderId="11" xfId="0" applyFont="1" applyFill="1" applyBorder="1" applyProtection="1"/>
    <xf numFmtId="0" fontId="7" fillId="2" borderId="0" xfId="0" applyFont="1" applyFill="1" applyBorder="1" applyAlignment="1" applyProtection="1"/>
    <xf numFmtId="0" fontId="4" fillId="2" borderId="0" xfId="0" applyFont="1" applyFill="1" applyBorder="1" applyAlignment="1" applyProtection="1"/>
    <xf numFmtId="0" fontId="4" fillId="2" borderId="0" xfId="0" applyFont="1" applyFill="1" applyAlignment="1" applyProtection="1"/>
    <xf numFmtId="0" fontId="7" fillId="2" borderId="0" xfId="0" applyFont="1" applyFill="1" applyBorder="1" applyAlignment="1" applyProtection="1">
      <alignment horizontal="center"/>
    </xf>
    <xf numFmtId="0" fontId="6" fillId="0" borderId="13" xfId="0" applyFont="1" applyBorder="1" applyAlignment="1" applyProtection="1">
      <alignment horizontal="left" indent="1"/>
    </xf>
    <xf numFmtId="0" fontId="6" fillId="0" borderId="14" xfId="0" applyFont="1" applyFill="1" applyBorder="1" applyProtection="1"/>
    <xf numFmtId="0" fontId="6" fillId="0" borderId="15" xfId="0" applyFont="1" applyFill="1" applyBorder="1" applyProtection="1"/>
    <xf numFmtId="0" fontId="6" fillId="0" borderId="16" xfId="0" applyFont="1" applyFill="1" applyBorder="1" applyProtection="1"/>
    <xf numFmtId="0" fontId="6" fillId="0" borderId="17" xfId="0" applyFont="1" applyFill="1" applyBorder="1" applyProtection="1"/>
    <xf numFmtId="0" fontId="6" fillId="0" borderId="18" xfId="0" applyFont="1" applyFill="1" applyBorder="1" applyProtection="1"/>
    <xf numFmtId="0" fontId="6" fillId="0" borderId="19" xfId="0" applyFont="1" applyFill="1" applyBorder="1" applyProtection="1"/>
    <xf numFmtId="0" fontId="6" fillId="0" borderId="20" xfId="0" applyFont="1" applyFill="1" applyBorder="1" applyProtection="1"/>
    <xf numFmtId="0" fontId="6" fillId="0" borderId="21" xfId="0" applyFont="1" applyFill="1" applyBorder="1" applyProtection="1"/>
    <xf numFmtId="0" fontId="11" fillId="0" borderId="19" xfId="0" applyNumberFormat="1" applyFont="1" applyFill="1" applyBorder="1" applyAlignment="1" applyProtection="1">
      <alignment horizontal="center"/>
    </xf>
    <xf numFmtId="0" fontId="11" fillId="0" borderId="20" xfId="0" applyNumberFormat="1" applyFont="1" applyFill="1" applyBorder="1" applyAlignment="1" applyProtection="1">
      <alignment horizontal="center"/>
    </xf>
    <xf numFmtId="0" fontId="13" fillId="3" borderId="22" xfId="0" applyFont="1" applyFill="1" applyBorder="1" applyProtection="1"/>
    <xf numFmtId="0" fontId="7" fillId="3" borderId="23" xfId="0" applyFont="1" applyFill="1" applyBorder="1" applyAlignment="1" applyProtection="1">
      <alignment horizontal="center"/>
    </xf>
    <xf numFmtId="0" fontId="7" fillId="3" borderId="24" xfId="0" applyFont="1" applyFill="1" applyBorder="1" applyAlignment="1" applyProtection="1">
      <alignment horizontal="center"/>
    </xf>
    <xf numFmtId="0" fontId="7" fillId="3" borderId="25" xfId="0" applyFont="1" applyFill="1" applyBorder="1" applyAlignment="1" applyProtection="1">
      <alignment horizontal="center"/>
    </xf>
    <xf numFmtId="0" fontId="7" fillId="3" borderId="26" xfId="0" applyFont="1" applyFill="1" applyBorder="1" applyAlignment="1" applyProtection="1">
      <alignment horizontal="center"/>
    </xf>
    <xf numFmtId="0" fontId="7" fillId="3" borderId="27" xfId="0" applyFont="1" applyFill="1" applyBorder="1" applyAlignment="1" applyProtection="1">
      <alignment horizontal="center"/>
    </xf>
    <xf numFmtId="0" fontId="0" fillId="0" borderId="28" xfId="0" applyBorder="1" applyProtection="1"/>
    <xf numFmtId="0" fontId="0" fillId="0" borderId="29" xfId="0" applyBorder="1" applyProtection="1"/>
    <xf numFmtId="0" fontId="0" fillId="0" borderId="30" xfId="0" applyBorder="1" applyProtection="1"/>
    <xf numFmtId="0" fontId="10" fillId="5" borderId="28" xfId="0" applyFont="1" applyFill="1" applyBorder="1" applyAlignment="1" applyProtection="1">
      <alignment horizontal="center" vertical="center" wrapText="1"/>
    </xf>
    <xf numFmtId="0" fontId="10" fillId="5" borderId="3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Protection="1"/>
    <xf numFmtId="0" fontId="14" fillId="0" borderId="0" xfId="0" applyFont="1" applyFill="1" applyProtection="1"/>
    <xf numFmtId="0" fontId="15" fillId="6" borderId="6" xfId="0" applyFont="1" applyFill="1" applyBorder="1" applyProtection="1">
      <protection locked="0"/>
    </xf>
    <xf numFmtId="0" fontId="7" fillId="6" borderId="7" xfId="0" applyFont="1" applyFill="1" applyBorder="1" applyAlignment="1" applyProtection="1">
      <alignment horizontal="center"/>
      <protection locked="0"/>
    </xf>
    <xf numFmtId="0" fontId="7" fillId="6" borderId="8" xfId="0" applyFont="1" applyFill="1" applyBorder="1" applyAlignment="1" applyProtection="1">
      <alignment horizontal="center"/>
      <protection locked="0"/>
    </xf>
    <xf numFmtId="0" fontId="7" fillId="6" borderId="11" xfId="0" applyFont="1" applyFill="1" applyBorder="1" applyAlignment="1" applyProtection="1">
      <alignment horizontal="center"/>
      <protection locked="0"/>
    </xf>
    <xf numFmtId="0" fontId="7" fillId="6" borderId="12" xfId="0" applyFont="1" applyFill="1" applyBorder="1" applyAlignment="1" applyProtection="1">
      <alignment horizontal="center"/>
      <protection locked="0"/>
    </xf>
    <xf numFmtId="0" fontId="7" fillId="6" borderId="10" xfId="0" applyFont="1" applyFill="1" applyBorder="1" applyAlignment="1" applyProtection="1">
      <alignment horizontal="center"/>
      <protection locked="0"/>
    </xf>
    <xf numFmtId="0" fontId="7" fillId="0" borderId="28" xfId="0" applyFont="1" applyFill="1" applyBorder="1" applyAlignment="1" applyProtection="1">
      <alignment horizontal="center"/>
    </xf>
    <xf numFmtId="167" fontId="7" fillId="6" borderId="29" xfId="0" applyNumberFormat="1" applyFont="1" applyFill="1" applyBorder="1" applyAlignment="1" applyProtection="1">
      <alignment horizontal="center"/>
      <protection locked="0"/>
    </xf>
    <xf numFmtId="167" fontId="7" fillId="2" borderId="29" xfId="1" applyNumberFormat="1" applyFont="1" applyFill="1" applyBorder="1" applyAlignment="1" applyProtection="1">
      <alignment horizontal="center"/>
    </xf>
    <xf numFmtId="1" fontId="7" fillId="2" borderId="30" xfId="0" applyNumberFormat="1" applyFont="1" applyFill="1" applyBorder="1" applyAlignment="1" applyProtection="1">
      <alignment horizontal="center"/>
    </xf>
    <xf numFmtId="166" fontId="7" fillId="2" borderId="0" xfId="0" applyNumberFormat="1" applyFont="1" applyFill="1" applyBorder="1" applyAlignment="1" applyProtection="1">
      <alignment horizontal="center"/>
    </xf>
    <xf numFmtId="0" fontId="7" fillId="6" borderId="28" xfId="0" applyFont="1" applyFill="1" applyBorder="1" applyAlignment="1" applyProtection="1">
      <alignment horizontal="left"/>
      <protection locked="0"/>
    </xf>
    <xf numFmtId="167" fontId="7" fillId="6" borderId="30" xfId="0" applyNumberFormat="1" applyFont="1" applyFill="1" applyBorder="1" applyAlignment="1" applyProtection="1">
      <alignment horizontal="center"/>
      <protection locked="0"/>
    </xf>
    <xf numFmtId="0" fontId="14" fillId="2" borderId="0" xfId="0" applyFont="1" applyFill="1" applyBorder="1" applyProtection="1"/>
    <xf numFmtId="0" fontId="14" fillId="2" borderId="0" xfId="0" applyFont="1" applyFill="1" applyProtection="1"/>
    <xf numFmtId="167" fontId="7" fillId="6" borderId="3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Protection="1"/>
    <xf numFmtId="0" fontId="16" fillId="5" borderId="6" xfId="0" applyFont="1" applyFill="1" applyBorder="1" applyAlignment="1" applyProtection="1">
      <alignment horizontal="right"/>
    </xf>
    <xf numFmtId="0" fontId="7" fillId="5" borderId="7" xfId="0" applyFont="1" applyFill="1" applyBorder="1" applyAlignment="1" applyProtection="1">
      <alignment horizontal="center"/>
    </xf>
    <xf numFmtId="0" fontId="7" fillId="5" borderId="8" xfId="0" applyFont="1" applyFill="1" applyBorder="1" applyAlignment="1" applyProtection="1">
      <alignment horizontal="center"/>
    </xf>
    <xf numFmtId="0" fontId="7" fillId="5" borderId="11" xfId="0" applyFont="1" applyFill="1" applyBorder="1" applyAlignment="1" applyProtection="1">
      <alignment horizontal="center"/>
    </xf>
    <xf numFmtId="0" fontId="7" fillId="5" borderId="12" xfId="0" applyFont="1" applyFill="1" applyBorder="1" applyAlignment="1" applyProtection="1">
      <alignment horizontal="center"/>
    </xf>
    <xf numFmtId="0" fontId="7" fillId="5" borderId="10" xfId="0" applyFont="1" applyFill="1" applyBorder="1" applyAlignment="1" applyProtection="1">
      <alignment horizontal="center"/>
    </xf>
    <xf numFmtId="1" fontId="7" fillId="5" borderId="32" xfId="1" applyNumberFormat="1" applyFont="1" applyFill="1" applyBorder="1" applyAlignment="1" applyProtection="1">
      <alignment horizontal="center"/>
    </xf>
    <xf numFmtId="167" fontId="7" fillId="0" borderId="0" xfId="1" applyNumberFormat="1" applyFont="1" applyFill="1" applyBorder="1" applyAlignment="1" applyProtection="1">
      <alignment horizontal="center"/>
    </xf>
    <xf numFmtId="167" fontId="7" fillId="5" borderId="33" xfId="1" applyNumberFormat="1" applyFont="1" applyFill="1" applyBorder="1" applyAlignment="1" applyProtection="1">
      <alignment horizontal="center"/>
    </xf>
    <xf numFmtId="1" fontId="7" fillId="5" borderId="34" xfId="1" applyNumberFormat="1" applyFont="1" applyFill="1" applyBorder="1" applyAlignment="1" applyProtection="1">
      <alignment horizontal="center"/>
    </xf>
    <xf numFmtId="9" fontId="7" fillId="0" borderId="0" xfId="0" applyNumberFormat="1" applyFont="1" applyFill="1" applyBorder="1" applyAlignment="1" applyProtection="1">
      <alignment horizontal="center"/>
    </xf>
    <xf numFmtId="1" fontId="16" fillId="5" borderId="35" xfId="0" applyNumberFormat="1" applyFont="1" applyFill="1" applyBorder="1" applyProtection="1"/>
    <xf numFmtId="167" fontId="16" fillId="5" borderId="36" xfId="0" applyNumberFormat="1" applyFont="1" applyFill="1" applyBorder="1" applyAlignment="1" applyProtection="1">
      <alignment horizontal="center"/>
    </xf>
    <xf numFmtId="0" fontId="10" fillId="5" borderId="37" xfId="0" applyFont="1" applyFill="1" applyBorder="1" applyAlignment="1" applyProtection="1">
      <alignment horizontal="right"/>
    </xf>
    <xf numFmtId="167" fontId="4" fillId="5" borderId="29" xfId="0" applyNumberFormat="1" applyFont="1" applyFill="1" applyBorder="1" applyAlignment="1" applyProtection="1">
      <alignment horizontal="center"/>
    </xf>
    <xf numFmtId="0" fontId="7" fillId="0" borderId="0" xfId="0" applyFont="1" applyFill="1" applyProtection="1"/>
    <xf numFmtId="0" fontId="7" fillId="0" borderId="0" xfId="0" applyFont="1" applyFill="1" applyAlignment="1" applyProtection="1">
      <alignment horizontal="center"/>
    </xf>
    <xf numFmtId="0" fontId="7" fillId="2" borderId="0" xfId="0" applyFont="1" applyFill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/>
    </xf>
    <xf numFmtId="0" fontId="7" fillId="0" borderId="0" xfId="0" applyFont="1" applyFill="1" applyBorder="1" applyProtection="1"/>
    <xf numFmtId="0" fontId="17" fillId="0" borderId="0" xfId="0" applyFont="1" applyFill="1" applyProtection="1"/>
    <xf numFmtId="0" fontId="18" fillId="0" borderId="0" xfId="0" applyFont="1" applyAlignment="1" applyProtection="1">
      <alignment horizontal="left" wrapText="1"/>
    </xf>
    <xf numFmtId="0" fontId="7" fillId="2" borderId="0" xfId="0" applyFont="1" applyFill="1" applyProtection="1"/>
    <xf numFmtId="167" fontId="10" fillId="5" borderId="29" xfId="1" applyNumberFormat="1" applyFont="1" applyFill="1" applyBorder="1" applyAlignment="1" applyProtection="1">
      <alignment horizontal="center"/>
    </xf>
    <xf numFmtId="0" fontId="16" fillId="0" borderId="0" xfId="0" applyFont="1" applyFill="1" applyBorder="1" applyProtection="1"/>
    <xf numFmtId="0" fontId="19" fillId="0" borderId="0" xfId="0" applyFont="1" applyFill="1" applyBorder="1" applyAlignment="1" applyProtection="1">
      <alignment horizontal="right"/>
    </xf>
    <xf numFmtId="0" fontId="19" fillId="0" borderId="0" xfId="0" applyFont="1" applyFill="1" applyBorder="1" applyAlignment="1" applyProtection="1">
      <alignment horizontal="left"/>
    </xf>
    <xf numFmtId="167" fontId="14" fillId="0" borderId="0" xfId="0" applyNumberFormat="1" applyFont="1" applyFill="1" applyProtection="1"/>
    <xf numFmtId="0" fontId="4" fillId="0" borderId="0" xfId="0" applyFont="1" applyFill="1" applyAlignment="1" applyProtection="1">
      <alignment horizontal="right"/>
    </xf>
    <xf numFmtId="0" fontId="20" fillId="0" borderId="0" xfId="0" applyFont="1" applyFill="1" applyProtection="1"/>
    <xf numFmtId="0" fontId="3" fillId="0" borderId="0" xfId="0" applyFont="1" applyFill="1" applyAlignment="1" applyProtection="1"/>
    <xf numFmtId="165" fontId="4" fillId="0" borderId="0" xfId="1" applyNumberFormat="1" applyFont="1" applyFill="1" applyProtection="1"/>
    <xf numFmtId="1" fontId="7" fillId="0" borderId="0" xfId="0" applyNumberFormat="1" applyFont="1" applyFill="1" applyBorder="1" applyProtection="1"/>
    <xf numFmtId="1" fontId="7" fillId="0" borderId="0" xfId="0" applyNumberFormat="1" applyFont="1" applyFill="1" applyProtection="1"/>
    <xf numFmtId="0" fontId="21" fillId="0" borderId="0" xfId="0" applyFont="1" applyFill="1" applyProtection="1"/>
    <xf numFmtId="0" fontId="7" fillId="2" borderId="0" xfId="0" applyFont="1" applyFill="1" applyBorder="1" applyProtection="1"/>
    <xf numFmtId="0" fontId="16" fillId="0" borderId="0" xfId="0" applyFont="1" applyFill="1" applyProtection="1"/>
    <xf numFmtId="0" fontId="6" fillId="0" borderId="0" xfId="0" applyFont="1" applyFill="1" applyProtection="1"/>
    <xf numFmtId="17" fontId="6" fillId="0" borderId="0" xfId="0" quotePrefix="1" applyNumberFormat="1" applyFont="1" applyFill="1" applyProtection="1"/>
    <xf numFmtId="0" fontId="18" fillId="0" borderId="0" xfId="0" applyFont="1" applyAlignment="1" applyProtection="1">
      <alignment horizontal="left" wrapText="1"/>
    </xf>
    <xf numFmtId="0" fontId="6" fillId="2" borderId="48" xfId="0" applyFont="1" applyFill="1" applyBorder="1" applyAlignment="1" applyProtection="1">
      <alignment horizontal="center" vertical="center"/>
    </xf>
    <xf numFmtId="0" fontId="6" fillId="2" borderId="47" xfId="0" applyFont="1" applyFill="1" applyBorder="1" applyAlignment="1" applyProtection="1">
      <alignment horizontal="center" vertical="center"/>
    </xf>
    <xf numFmtId="0" fontId="6" fillId="4" borderId="11" xfId="0" applyFont="1" applyFill="1" applyBorder="1" applyProtection="1"/>
    <xf numFmtId="0" fontId="16" fillId="5" borderId="37" xfId="0" applyFont="1" applyFill="1" applyBorder="1" applyAlignment="1" applyProtection="1">
      <alignment horizontal="right" vertical="center"/>
    </xf>
    <xf numFmtId="167" fontId="7" fillId="5" borderId="18" xfId="0" applyNumberFormat="1" applyFont="1" applyFill="1" applyBorder="1" applyAlignment="1" applyProtection="1">
      <alignment horizontal="center" vertical="center" textRotation="90"/>
    </xf>
    <xf numFmtId="167" fontId="7" fillId="5" borderId="19" xfId="0" applyNumberFormat="1" applyFont="1" applyFill="1" applyBorder="1" applyAlignment="1" applyProtection="1">
      <alignment horizontal="center" vertical="center" textRotation="90"/>
    </xf>
    <xf numFmtId="167" fontId="7" fillId="5" borderId="38" xfId="0" applyNumberFormat="1" applyFont="1" applyFill="1" applyBorder="1" applyAlignment="1" applyProtection="1">
      <alignment horizontal="center" vertical="center" textRotation="90"/>
    </xf>
    <xf numFmtId="167" fontId="7" fillId="5" borderId="20" xfId="0" applyNumberFormat="1" applyFont="1" applyFill="1" applyBorder="1" applyAlignment="1" applyProtection="1">
      <alignment horizontal="center" vertical="center" textRotation="90"/>
    </xf>
    <xf numFmtId="167" fontId="7" fillId="2" borderId="0" xfId="0" applyNumberFormat="1" applyFont="1" applyFill="1" applyBorder="1" applyAlignment="1" applyProtection="1">
      <alignment horizontal="center" vertical="center" textRotation="90"/>
    </xf>
    <xf numFmtId="0" fontId="7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1" fontId="7" fillId="0" borderId="0" xfId="0" applyNumberFormat="1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0" fontId="22" fillId="0" borderId="0" xfId="0" applyFont="1" applyFill="1" applyBorder="1" applyAlignment="1" applyProtection="1">
      <alignment horizontal="center" vertical="center"/>
    </xf>
    <xf numFmtId="1" fontId="12" fillId="0" borderId="0" xfId="0" applyNumberFormat="1" applyFont="1" applyFill="1" applyBorder="1" applyAlignment="1" applyProtection="1"/>
    <xf numFmtId="166" fontId="12" fillId="0" borderId="0" xfId="0" applyNumberFormat="1" applyFont="1" applyFill="1" applyBorder="1" applyAlignment="1" applyProtection="1">
      <alignment horizontal="center"/>
    </xf>
    <xf numFmtId="0" fontId="12" fillId="2" borderId="0" xfId="0" applyFont="1" applyFill="1" applyBorder="1" applyAlignment="1" applyProtection="1"/>
    <xf numFmtId="0" fontId="12" fillId="2" borderId="0" xfId="0" applyFont="1" applyFill="1" applyAlignment="1" applyProtection="1"/>
    <xf numFmtId="0" fontId="4" fillId="0" borderId="39" xfId="0" applyFont="1" applyFill="1" applyBorder="1" applyAlignment="1" applyProtection="1">
      <alignment horizontal="right"/>
    </xf>
    <xf numFmtId="0" fontId="4" fillId="0" borderId="40" xfId="0" applyFont="1" applyFill="1" applyBorder="1" applyAlignment="1" applyProtection="1">
      <alignment horizontal="right"/>
    </xf>
    <xf numFmtId="0" fontId="18" fillId="0" borderId="0" xfId="0" applyFont="1" applyAlignment="1" applyProtection="1">
      <alignment horizontal="left" wrapText="1"/>
    </xf>
    <xf numFmtId="0" fontId="10" fillId="0" borderId="39" xfId="0" applyFont="1" applyFill="1" applyBorder="1" applyAlignment="1" applyProtection="1">
      <alignment horizontal="right"/>
    </xf>
    <xf numFmtId="0" fontId="10" fillId="0" borderId="40" xfId="0" applyFont="1" applyFill="1" applyBorder="1" applyAlignment="1" applyProtection="1">
      <alignment horizontal="right"/>
    </xf>
    <xf numFmtId="0" fontId="22" fillId="5" borderId="3" xfId="0" applyFont="1" applyFill="1" applyBorder="1" applyAlignment="1" applyProtection="1">
      <alignment horizontal="center" vertical="center" wrapText="1"/>
    </xf>
    <xf numFmtId="0" fontId="12" fillId="0" borderId="28" xfId="0" applyFont="1" applyBorder="1" applyAlignment="1">
      <alignment wrapText="1"/>
    </xf>
    <xf numFmtId="0" fontId="10" fillId="5" borderId="5" xfId="0" applyFont="1" applyFill="1" applyBorder="1" applyAlignment="1" applyProtection="1">
      <alignment horizontal="center" vertical="center" wrapText="1"/>
    </xf>
    <xf numFmtId="0" fontId="0" fillId="0" borderId="30" xfId="0" applyBorder="1" applyAlignment="1">
      <alignment wrapText="1"/>
    </xf>
    <xf numFmtId="167" fontId="4" fillId="2" borderId="18" xfId="0" applyNumberFormat="1" applyFont="1" applyFill="1" applyBorder="1" applyAlignment="1" applyProtection="1">
      <alignment horizontal="center" vertical="center"/>
    </xf>
    <xf numFmtId="17" fontId="4" fillId="2" borderId="19" xfId="0" applyNumberFormat="1" applyFont="1" applyFill="1" applyBorder="1" applyAlignment="1" applyProtection="1">
      <alignment horizontal="center" vertical="center"/>
    </xf>
    <xf numFmtId="17" fontId="4" fillId="2" borderId="20" xfId="0" applyNumberFormat="1" applyFont="1" applyFill="1" applyBorder="1" applyAlignment="1" applyProtection="1">
      <alignment horizontal="center" vertical="center"/>
    </xf>
    <xf numFmtId="167" fontId="4" fillId="0" borderId="1" xfId="0" applyNumberFormat="1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22" fillId="5" borderId="4" xfId="0" applyFont="1" applyFill="1" applyBorder="1" applyAlignment="1" applyProtection="1">
      <alignment horizontal="center" vertical="center" wrapText="1"/>
    </xf>
    <xf numFmtId="0" fontId="12" fillId="0" borderId="29" xfId="0" applyFont="1" applyBorder="1" applyAlignment="1">
      <alignment wrapText="1"/>
    </xf>
    <xf numFmtId="0" fontId="22" fillId="5" borderId="5" xfId="0" applyFont="1" applyFill="1" applyBorder="1" applyAlignment="1" applyProtection="1">
      <alignment horizontal="center" vertical="center" wrapText="1"/>
    </xf>
    <xf numFmtId="0" fontId="12" fillId="0" borderId="30" xfId="0" applyFont="1" applyBorder="1" applyAlignment="1">
      <alignment wrapText="1"/>
    </xf>
    <xf numFmtId="17" fontId="6" fillId="2" borderId="44" xfId="0" applyNumberFormat="1" applyFont="1" applyFill="1" applyBorder="1" applyAlignment="1" applyProtection="1">
      <alignment horizontal="center" vertical="center"/>
    </xf>
    <xf numFmtId="17" fontId="6" fillId="2" borderId="45" xfId="0" applyNumberFormat="1" applyFont="1" applyFill="1" applyBorder="1" applyAlignment="1" applyProtection="1">
      <alignment horizontal="center" vertical="center"/>
    </xf>
    <xf numFmtId="17" fontId="6" fillId="2" borderId="46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17" fontId="6" fillId="2" borderId="41" xfId="0" applyNumberFormat="1" applyFont="1" applyFill="1" applyBorder="1" applyAlignment="1" applyProtection="1">
      <alignment horizontal="center" vertical="center"/>
    </xf>
    <xf numFmtId="0" fontId="0" fillId="0" borderId="42" xfId="0" applyBorder="1" applyAlignment="1"/>
    <xf numFmtId="0" fontId="0" fillId="0" borderId="43" xfId="0" applyBorder="1" applyAlignment="1"/>
    <xf numFmtId="17" fontId="6" fillId="2" borderId="49" xfId="0" applyNumberFormat="1" applyFont="1" applyFill="1" applyBorder="1" applyAlignment="1" applyProtection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Weekly Resources Analysis</a:t>
            </a:r>
          </a:p>
        </c:rich>
      </c:tx>
      <c:layout>
        <c:manualLayout>
          <c:xMode val="edge"/>
          <c:yMode val="edge"/>
          <c:x val="0.33191719987663681"/>
          <c:y val="2.69842598379293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95340936578249"/>
          <c:y val="0.14127006025244954"/>
          <c:w val="0.85818223545390349"/>
          <c:h val="0.700333649393302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'Resource Schedule'!$B$11:$AK$11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cat>
          <c:val>
            <c:numRef>
              <c:f>'Resource Schedule'!$B$42:$AK$42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1D-4B17-886D-1B4BE73E6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6596096"/>
        <c:axId val="456596880"/>
      </c:barChart>
      <c:catAx>
        <c:axId val="456596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Week Number </a:t>
                </a:r>
              </a:p>
            </c:rich>
          </c:tx>
          <c:layout>
            <c:manualLayout>
              <c:xMode val="edge"/>
              <c:yMode val="edge"/>
              <c:x val="0.4826048171275647"/>
              <c:y val="0.930160229971253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spc="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6596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6596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Number of Hours </a:t>
                </a:r>
              </a:p>
            </c:rich>
          </c:tx>
          <c:layout>
            <c:manualLayout>
              <c:xMode val="edge"/>
              <c:yMode val="edge"/>
              <c:x val="1.9744860309985648E-2"/>
              <c:y val="0.28359850790274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65960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99CC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1247775</xdr:colOff>
      <xdr:row>44</xdr:row>
      <xdr:rowOff>152401</xdr:rowOff>
    </xdr:from>
    <xdr:to>
      <xdr:col>37</xdr:col>
      <xdr:colOff>180975</xdr:colOff>
      <xdr:row>65</xdr:row>
      <xdr:rowOff>66675</xdr:rowOff>
    </xdr:to>
    <xdr:graphicFrame macro="">
      <xdr:nvGraphicFramePr>
        <xdr:cNvPr id="1026" name="Chart 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41</xdr:col>
      <xdr:colOff>768565</xdr:colOff>
      <xdr:row>0</xdr:row>
      <xdr:rowOff>28576</xdr:rowOff>
    </xdr:from>
    <xdr:to>
      <xdr:col>45</xdr:col>
      <xdr:colOff>488735</xdr:colOff>
      <xdr:row>8</xdr:row>
      <xdr:rowOff>85725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8165" y="28576"/>
          <a:ext cx="2977720" cy="136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V113"/>
  <sheetViews>
    <sheetView tabSelected="1" view="pageBreakPreview" zoomScaleNormal="100" zoomScaleSheetLayoutView="100" workbookViewId="0">
      <selection activeCell="AM13" sqref="AM13"/>
    </sheetView>
  </sheetViews>
  <sheetFormatPr defaultRowHeight="12.75" x14ac:dyDescent="0.2"/>
  <cols>
    <col min="1" max="1" width="31.140625" style="6" customWidth="1"/>
    <col min="2" max="2" width="5.7109375" style="6" hidden="1" customWidth="1"/>
    <col min="3" max="5" width="3.7109375" style="6" hidden="1" customWidth="1"/>
    <col min="6" max="6" width="6.7109375" style="6" hidden="1" customWidth="1"/>
    <col min="7" max="18" width="6.7109375" style="6" customWidth="1"/>
    <col min="19" max="19" width="6.7109375" style="6" hidden="1" customWidth="1"/>
    <col min="20" max="22" width="6.7109375" style="6" customWidth="1"/>
    <col min="23" max="23" width="6.7109375" style="6" hidden="1" customWidth="1"/>
    <col min="24" max="24" width="6.7109375" style="6" customWidth="1"/>
    <col min="25" max="37" width="3.7109375" style="6" hidden="1" customWidth="1"/>
    <col min="38" max="38" width="3.85546875" style="7" customWidth="1"/>
    <col min="39" max="42" width="12.7109375" style="85" customWidth="1"/>
    <col min="43" max="43" width="2.7109375" style="85" customWidth="1"/>
    <col min="44" max="44" width="20.7109375" style="85" customWidth="1"/>
    <col min="45" max="45" width="12.7109375" style="85" customWidth="1"/>
    <col min="46" max="46" width="7.5703125" style="85" bestFit="1" customWidth="1"/>
    <col min="47" max="47" width="7.85546875" style="85" bestFit="1" customWidth="1"/>
    <col min="48" max="48" width="7.85546875" style="85" customWidth="1"/>
    <col min="49" max="49" width="7.85546875" style="85" bestFit="1" customWidth="1"/>
    <col min="50" max="50" width="7.85546875" style="6" customWidth="1"/>
    <col min="51" max="59" width="6.28515625" style="6" customWidth="1"/>
    <col min="60" max="60" width="17.7109375" style="6" customWidth="1"/>
    <col min="61" max="61" width="4.5703125" style="6" bestFit="1" customWidth="1"/>
    <col min="62" max="62" width="5.28515625" style="6" customWidth="1"/>
    <col min="63" max="63" width="2.7109375" style="6" hidden="1" customWidth="1"/>
    <col min="64" max="64" width="9.28515625" style="6" customWidth="1"/>
    <col min="65" max="65" width="3.5703125" style="6" customWidth="1"/>
    <col min="66" max="66" width="6.28515625" style="6" customWidth="1"/>
    <col min="67" max="67" width="13.140625" style="6" customWidth="1"/>
    <col min="68" max="68" width="13.7109375" style="6" customWidth="1"/>
    <col min="69" max="71" width="0" style="6" hidden="1" customWidth="1"/>
    <col min="72" max="16384" width="9.140625" style="6"/>
  </cols>
  <sheetData>
    <row r="2" spans="1:60" x14ac:dyDescent="0.2">
      <c r="A2" s="123" t="s">
        <v>29</v>
      </c>
    </row>
    <row r="3" spans="1:60" x14ac:dyDescent="0.2">
      <c r="A3" s="123" t="s">
        <v>27</v>
      </c>
    </row>
    <row r="4" spans="1:60" x14ac:dyDescent="0.2">
      <c r="A4" s="124" t="s">
        <v>30</v>
      </c>
    </row>
    <row r="8" spans="1:60" ht="13.5" thickBot="1" x14ac:dyDescent="0.25"/>
    <row r="9" spans="1:60" s="4" customFormat="1" ht="36.75" thickBot="1" x14ac:dyDescent="0.25">
      <c r="A9" s="1" t="s">
        <v>28</v>
      </c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166"/>
      <c r="AG9" s="166"/>
      <c r="AH9" s="166"/>
      <c r="AI9" s="166"/>
      <c r="AJ9" s="166"/>
      <c r="AK9" s="166"/>
      <c r="AL9" s="2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</row>
    <row r="10" spans="1:60" ht="24" thickBot="1" x14ac:dyDescent="0.25">
      <c r="A10" s="5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</row>
    <row r="11" spans="1:60" s="4" customFormat="1" x14ac:dyDescent="0.2">
      <c r="A11" s="10" t="s">
        <v>0</v>
      </c>
      <c r="B11" s="11"/>
      <c r="C11" s="12"/>
      <c r="D11" s="12"/>
      <c r="E11" s="126"/>
      <c r="F11" s="127"/>
      <c r="G11" s="11">
        <v>1</v>
      </c>
      <c r="H11" s="12">
        <v>2</v>
      </c>
      <c r="I11" s="12">
        <v>3</v>
      </c>
      <c r="J11" s="13">
        <v>4</v>
      </c>
      <c r="K11" s="11">
        <v>5</v>
      </c>
      <c r="L11" s="12">
        <v>6</v>
      </c>
      <c r="M11" s="12">
        <v>7</v>
      </c>
      <c r="N11" s="126">
        <v>8</v>
      </c>
      <c r="O11" s="13">
        <v>9</v>
      </c>
      <c r="P11" s="11">
        <v>10</v>
      </c>
      <c r="Q11" s="12">
        <v>11</v>
      </c>
      <c r="R11" s="12">
        <v>12</v>
      </c>
      <c r="S11" s="12"/>
      <c r="T11" s="13">
        <v>13</v>
      </c>
      <c r="U11" s="11">
        <v>14</v>
      </c>
      <c r="V11" s="12">
        <v>15</v>
      </c>
      <c r="W11" s="12"/>
      <c r="X11" s="13">
        <v>16</v>
      </c>
      <c r="Y11" s="11"/>
      <c r="Z11" s="12"/>
      <c r="AA11" s="12"/>
      <c r="AB11" s="13"/>
      <c r="AC11" s="11"/>
      <c r="AD11" s="12"/>
      <c r="AE11" s="12"/>
      <c r="AF11" s="13"/>
      <c r="AG11" s="11"/>
      <c r="AH11" s="12"/>
      <c r="AI11" s="12"/>
      <c r="AJ11" s="12"/>
      <c r="AK11" s="13"/>
      <c r="AL11" s="14"/>
      <c r="AM11" s="15"/>
      <c r="AN11" s="15"/>
      <c r="AO11" s="15"/>
      <c r="AP11" s="15"/>
      <c r="AQ11" s="15"/>
      <c r="AR11" s="15"/>
      <c r="AS11" s="15"/>
      <c r="AT11" s="15"/>
      <c r="AU11" s="3"/>
      <c r="AV11" s="3"/>
      <c r="AW11" s="3"/>
    </row>
    <row r="12" spans="1:60" s="4" customFormat="1" x14ac:dyDescent="0.2">
      <c r="A12" s="16" t="s">
        <v>1</v>
      </c>
      <c r="B12" s="167"/>
      <c r="C12" s="168"/>
      <c r="D12" s="168"/>
      <c r="E12" s="168"/>
      <c r="F12" s="169"/>
      <c r="G12" s="163">
        <v>42979</v>
      </c>
      <c r="H12" s="164"/>
      <c r="I12" s="164"/>
      <c r="J12" s="165"/>
      <c r="K12" s="163">
        <v>42979</v>
      </c>
      <c r="L12" s="164"/>
      <c r="M12" s="164"/>
      <c r="N12" s="170"/>
      <c r="O12" s="165"/>
      <c r="P12" s="167"/>
      <c r="Q12" s="168"/>
      <c r="R12" s="168"/>
      <c r="S12" s="168"/>
      <c r="T12" s="169"/>
      <c r="U12" s="163"/>
      <c r="V12" s="164"/>
      <c r="W12" s="164"/>
      <c r="X12" s="165"/>
      <c r="Y12" s="163"/>
      <c r="Z12" s="164"/>
      <c r="AA12" s="164"/>
      <c r="AB12" s="165"/>
      <c r="AC12" s="163"/>
      <c r="AD12" s="164"/>
      <c r="AE12" s="164"/>
      <c r="AF12" s="165"/>
      <c r="AG12" s="163"/>
      <c r="AH12" s="164"/>
      <c r="AI12" s="164"/>
      <c r="AJ12" s="164"/>
      <c r="AK12" s="165"/>
      <c r="AL12" s="14"/>
      <c r="AM12" s="15"/>
      <c r="AN12" s="15"/>
      <c r="AO12" s="15"/>
      <c r="AP12" s="15"/>
      <c r="AQ12" s="15"/>
      <c r="AR12" s="15"/>
      <c r="AS12" s="15"/>
      <c r="AT12" s="15"/>
      <c r="AU12" s="3"/>
      <c r="AV12" s="3"/>
      <c r="AW12" s="3"/>
    </row>
    <row r="13" spans="1:60" s="4" customFormat="1" ht="43.5" x14ac:dyDescent="0.2">
      <c r="A13" s="17" t="s">
        <v>2</v>
      </c>
      <c r="B13" s="18"/>
      <c r="C13" s="19"/>
      <c r="D13" s="19"/>
      <c r="E13" s="20"/>
      <c r="F13" s="21"/>
      <c r="G13" s="18">
        <v>42982</v>
      </c>
      <c r="H13" s="19">
        <f t="shared" ref="H13:J13" si="0">G13+7</f>
        <v>42989</v>
      </c>
      <c r="I13" s="19">
        <f t="shared" si="0"/>
        <v>42996</v>
      </c>
      <c r="J13" s="21">
        <f t="shared" si="0"/>
        <v>43003</v>
      </c>
      <c r="K13" s="18">
        <f>J13+7</f>
        <v>43010</v>
      </c>
      <c r="L13" s="19">
        <f>K13+7</f>
        <v>43017</v>
      </c>
      <c r="M13" s="19">
        <f t="shared" ref="M13:N13" si="1">L13+7</f>
        <v>43024</v>
      </c>
      <c r="N13" s="19">
        <f t="shared" si="1"/>
        <v>43031</v>
      </c>
      <c r="O13" s="21">
        <f>N13+7</f>
        <v>43038</v>
      </c>
      <c r="P13" s="18">
        <f>O13+7</f>
        <v>43045</v>
      </c>
      <c r="Q13" s="19">
        <f>P13+7</f>
        <v>43052</v>
      </c>
      <c r="R13" s="19">
        <f t="shared" ref="R13" si="2">Q13+7</f>
        <v>43059</v>
      </c>
      <c r="S13" s="19"/>
      <c r="T13" s="21">
        <f>R13+7</f>
        <v>43066</v>
      </c>
      <c r="U13" s="18">
        <f>T13+7</f>
        <v>43073</v>
      </c>
      <c r="V13" s="19">
        <f>U13+7</f>
        <v>43080</v>
      </c>
      <c r="W13" s="19"/>
      <c r="X13" s="21">
        <f>V13+7</f>
        <v>43087</v>
      </c>
      <c r="Y13" s="18"/>
      <c r="Z13" s="19"/>
      <c r="AA13" s="19"/>
      <c r="AB13" s="21"/>
      <c r="AC13" s="18"/>
      <c r="AD13" s="19"/>
      <c r="AE13" s="19"/>
      <c r="AF13" s="21"/>
      <c r="AG13" s="18"/>
      <c r="AH13" s="19"/>
      <c r="AI13" s="19"/>
      <c r="AJ13" s="19"/>
      <c r="AK13" s="21"/>
      <c r="AL13" s="22"/>
      <c r="AM13" s="3"/>
      <c r="AN13" s="3"/>
      <c r="AO13" s="3"/>
      <c r="AP13" s="3"/>
      <c r="AQ13" s="3"/>
      <c r="AR13" s="3"/>
      <c r="AS13" s="23"/>
      <c r="AT13" s="15"/>
      <c r="AU13" s="3"/>
      <c r="AV13" s="3"/>
      <c r="AW13" s="3"/>
    </row>
    <row r="14" spans="1:60" s="4" customFormat="1" x14ac:dyDescent="0.2">
      <c r="A14" s="24"/>
      <c r="B14" s="25"/>
      <c r="C14" s="26"/>
      <c r="D14" s="26"/>
      <c r="E14" s="26"/>
      <c r="F14" s="27"/>
      <c r="G14" s="25"/>
      <c r="H14" s="26"/>
      <c r="I14" s="26"/>
      <c r="J14" s="27"/>
      <c r="K14" s="25"/>
      <c r="L14" s="26"/>
      <c r="M14" s="26"/>
      <c r="N14" s="128"/>
      <c r="O14" s="27"/>
      <c r="P14" s="25"/>
      <c r="Q14" s="26"/>
      <c r="R14" s="26"/>
      <c r="S14" s="26"/>
      <c r="T14" s="27"/>
      <c r="U14" s="25"/>
      <c r="V14" s="26"/>
      <c r="W14" s="26"/>
      <c r="X14" s="27"/>
      <c r="Y14" s="25"/>
      <c r="Z14" s="26"/>
      <c r="AA14" s="26"/>
      <c r="AB14" s="27"/>
      <c r="AC14" s="25"/>
      <c r="AD14" s="26"/>
      <c r="AE14" s="26"/>
      <c r="AF14" s="27"/>
      <c r="AG14" s="25"/>
      <c r="AH14" s="26"/>
      <c r="AI14" s="26"/>
      <c r="AJ14" s="26"/>
      <c r="AK14" s="27"/>
      <c r="AL14" s="22"/>
      <c r="AM14" s="23"/>
      <c r="AN14" s="23"/>
      <c r="AO14" s="23"/>
      <c r="AP14" s="23"/>
      <c r="AQ14" s="28"/>
      <c r="AR14" s="23"/>
      <c r="AS14" s="23"/>
      <c r="AT14" s="15"/>
      <c r="AU14" s="3"/>
      <c r="AV14" s="3"/>
      <c r="AW14" s="3"/>
    </row>
    <row r="15" spans="1:60" s="4" customFormat="1" x14ac:dyDescent="0.2">
      <c r="A15" s="29" t="s">
        <v>19</v>
      </c>
      <c r="B15" s="30"/>
      <c r="C15" s="31"/>
      <c r="D15" s="32"/>
      <c r="E15" s="31"/>
      <c r="F15" s="33"/>
      <c r="G15" s="30"/>
      <c r="H15" s="31"/>
      <c r="I15" s="31"/>
      <c r="J15" s="34"/>
      <c r="K15" s="30"/>
      <c r="L15" s="31"/>
      <c r="M15" s="31"/>
      <c r="N15" s="32"/>
      <c r="O15" s="34"/>
      <c r="P15" s="30"/>
      <c r="Q15" s="31"/>
      <c r="R15" s="31"/>
      <c r="S15" s="31"/>
      <c r="T15" s="34"/>
      <c r="U15" s="30"/>
      <c r="V15" s="31"/>
      <c r="W15" s="31"/>
      <c r="X15" s="34"/>
      <c r="Y15" s="30"/>
      <c r="Z15" s="31"/>
      <c r="AA15" s="35"/>
      <c r="AB15" s="36"/>
      <c r="AC15" s="30"/>
      <c r="AD15" s="31"/>
      <c r="AE15" s="31"/>
      <c r="AF15" s="34"/>
      <c r="AG15" s="30"/>
      <c r="AH15" s="31"/>
      <c r="AI15" s="31"/>
      <c r="AJ15" s="31"/>
      <c r="AK15" s="34"/>
      <c r="AL15" s="22"/>
      <c r="AM15" s="23"/>
      <c r="AN15" s="23"/>
      <c r="AO15" s="23"/>
      <c r="AP15" s="23"/>
      <c r="AQ15" s="28"/>
      <c r="AR15" s="23"/>
      <c r="AS15" s="23"/>
      <c r="AT15" s="15"/>
      <c r="AU15" s="3"/>
      <c r="AV15" s="3"/>
      <c r="AW15" s="3"/>
    </row>
    <row r="16" spans="1:60" s="4" customFormat="1" x14ac:dyDescent="0.2">
      <c r="A16" s="29" t="s">
        <v>20</v>
      </c>
      <c r="B16" s="30"/>
      <c r="C16" s="31"/>
      <c r="D16" s="32"/>
      <c r="E16" s="31"/>
      <c r="F16" s="33"/>
      <c r="G16" s="30"/>
      <c r="H16" s="31"/>
      <c r="I16" s="31"/>
      <c r="J16" s="34"/>
      <c r="K16" s="30"/>
      <c r="L16" s="31"/>
      <c r="M16" s="31"/>
      <c r="N16" s="32"/>
      <c r="O16" s="34"/>
      <c r="P16" s="30"/>
      <c r="Q16" s="31"/>
      <c r="R16" s="31"/>
      <c r="S16" s="31"/>
      <c r="T16" s="34"/>
      <c r="U16" s="30"/>
      <c r="V16" s="31"/>
      <c r="W16" s="31"/>
      <c r="X16" s="34"/>
      <c r="Y16" s="30"/>
      <c r="Z16" s="31"/>
      <c r="AA16" s="35"/>
      <c r="AB16" s="36"/>
      <c r="AC16" s="30"/>
      <c r="AD16" s="31"/>
      <c r="AE16" s="31"/>
      <c r="AF16" s="34"/>
      <c r="AG16" s="30"/>
      <c r="AH16" s="31"/>
      <c r="AI16" s="31"/>
      <c r="AJ16" s="31"/>
      <c r="AK16" s="34"/>
      <c r="AL16" s="22"/>
      <c r="AM16" s="23"/>
      <c r="AN16" s="23"/>
      <c r="AO16" s="23"/>
      <c r="AP16" s="23"/>
      <c r="AQ16" s="28"/>
      <c r="AR16" s="23"/>
      <c r="AS16" s="23"/>
      <c r="AT16" s="15"/>
      <c r="AU16" s="3"/>
      <c r="AV16" s="3"/>
      <c r="AW16" s="3"/>
    </row>
    <row r="17" spans="1:53" s="4" customFormat="1" ht="13.5" thickBot="1" x14ac:dyDescent="0.25">
      <c r="A17" s="29" t="s">
        <v>22</v>
      </c>
      <c r="B17" s="30"/>
      <c r="C17" s="31"/>
      <c r="D17" s="32"/>
      <c r="E17" s="31"/>
      <c r="F17" s="33"/>
      <c r="G17" s="30"/>
      <c r="H17" s="31"/>
      <c r="I17" s="31"/>
      <c r="J17" s="34"/>
      <c r="K17" s="30"/>
      <c r="L17" s="31"/>
      <c r="M17" s="31"/>
      <c r="N17" s="32"/>
      <c r="O17" s="34"/>
      <c r="P17" s="30"/>
      <c r="Q17" s="31"/>
      <c r="R17" s="31"/>
      <c r="S17" s="31"/>
      <c r="T17" s="34"/>
      <c r="U17" s="30"/>
      <c r="V17" s="31"/>
      <c r="W17" s="31"/>
      <c r="X17" s="34"/>
      <c r="Y17" s="30"/>
      <c r="Z17" s="31"/>
      <c r="AA17" s="35"/>
      <c r="AB17" s="36"/>
      <c r="AC17" s="30"/>
      <c r="AD17" s="31"/>
      <c r="AE17" s="31"/>
      <c r="AF17" s="34"/>
      <c r="AG17" s="30"/>
      <c r="AH17" s="31"/>
      <c r="AI17" s="31"/>
      <c r="AJ17" s="31"/>
      <c r="AK17" s="34"/>
      <c r="AL17" s="22"/>
      <c r="AM17" s="23"/>
      <c r="AN17" s="23"/>
      <c r="AO17" s="23"/>
      <c r="AP17" s="23"/>
      <c r="AQ17" s="28"/>
      <c r="AR17" s="23"/>
      <c r="AS17" s="23"/>
      <c r="AT17" s="15"/>
      <c r="AU17" s="3"/>
      <c r="AV17" s="3"/>
      <c r="AW17" s="3"/>
    </row>
    <row r="18" spans="1:53" s="4" customFormat="1" x14ac:dyDescent="0.2">
      <c r="A18" s="29" t="s">
        <v>23</v>
      </c>
      <c r="B18" s="30"/>
      <c r="C18" s="31"/>
      <c r="D18" s="32"/>
      <c r="E18" s="31"/>
      <c r="F18" s="33"/>
      <c r="G18" s="30"/>
      <c r="H18" s="31"/>
      <c r="I18" s="31"/>
      <c r="J18" s="34"/>
      <c r="K18" s="30"/>
      <c r="L18" s="31"/>
      <c r="M18" s="31"/>
      <c r="N18" s="32"/>
      <c r="O18" s="34"/>
      <c r="P18" s="30"/>
      <c r="Q18" s="31"/>
      <c r="R18" s="31"/>
      <c r="S18" s="31"/>
      <c r="T18" s="34"/>
      <c r="U18" s="30"/>
      <c r="V18" s="31"/>
      <c r="W18" s="31"/>
      <c r="X18" s="34"/>
      <c r="Y18" s="30"/>
      <c r="Z18" s="31"/>
      <c r="AA18" s="35"/>
      <c r="AB18" s="36"/>
      <c r="AC18" s="30"/>
      <c r="AD18" s="31"/>
      <c r="AE18" s="31"/>
      <c r="AF18" s="34"/>
      <c r="AG18" s="30"/>
      <c r="AH18" s="31"/>
      <c r="AI18" s="31"/>
      <c r="AJ18" s="31"/>
      <c r="AK18" s="34"/>
      <c r="AL18" s="22"/>
      <c r="AM18" s="150" t="s">
        <v>3</v>
      </c>
      <c r="AN18" s="159" t="s">
        <v>4</v>
      </c>
      <c r="AO18" s="159" t="s">
        <v>5</v>
      </c>
      <c r="AP18" s="161" t="s">
        <v>6</v>
      </c>
      <c r="AQ18" s="140"/>
      <c r="AR18" s="150" t="s">
        <v>7</v>
      </c>
      <c r="AS18" s="152"/>
      <c r="AT18" s="15"/>
      <c r="AU18" s="3"/>
      <c r="AV18" s="3"/>
      <c r="AW18" s="3"/>
    </row>
    <row r="19" spans="1:53" s="4" customFormat="1" x14ac:dyDescent="0.2">
      <c r="A19" s="29" t="s">
        <v>24</v>
      </c>
      <c r="B19" s="30"/>
      <c r="C19" s="31"/>
      <c r="D19" s="32"/>
      <c r="E19" s="31"/>
      <c r="F19" s="33"/>
      <c r="G19" s="30"/>
      <c r="H19" s="31"/>
      <c r="I19" s="31"/>
      <c r="J19" s="34"/>
      <c r="K19" s="30"/>
      <c r="L19" s="31"/>
      <c r="M19" s="31"/>
      <c r="N19" s="32"/>
      <c r="O19" s="34"/>
      <c r="P19" s="30"/>
      <c r="Q19" s="31"/>
      <c r="R19" s="31"/>
      <c r="S19" s="31"/>
      <c r="T19" s="34"/>
      <c r="U19" s="30"/>
      <c r="V19" s="31"/>
      <c r="W19" s="31"/>
      <c r="X19" s="34"/>
      <c r="Y19" s="30"/>
      <c r="Z19" s="31"/>
      <c r="AA19" s="35"/>
      <c r="AB19" s="36"/>
      <c r="AC19" s="30"/>
      <c r="AD19" s="31"/>
      <c r="AE19" s="31"/>
      <c r="AF19" s="34"/>
      <c r="AG19" s="30"/>
      <c r="AH19" s="31"/>
      <c r="AI19" s="31"/>
      <c r="AJ19" s="31"/>
      <c r="AK19" s="34"/>
      <c r="AL19" s="22"/>
      <c r="AM19" s="151"/>
      <c r="AN19" s="160"/>
      <c r="AO19" s="160"/>
      <c r="AP19" s="162"/>
      <c r="AQ19" s="141"/>
      <c r="AR19" s="151"/>
      <c r="AS19" s="153"/>
      <c r="AT19" s="15"/>
      <c r="AU19" s="3"/>
      <c r="AV19" s="3"/>
      <c r="AW19" s="3"/>
    </row>
    <row r="20" spans="1:53" s="4" customFormat="1" x14ac:dyDescent="0.2">
      <c r="A20" s="29" t="s">
        <v>25</v>
      </c>
      <c r="B20" s="30"/>
      <c r="C20" s="31"/>
      <c r="D20" s="32"/>
      <c r="E20" s="31"/>
      <c r="F20" s="33"/>
      <c r="G20" s="30"/>
      <c r="H20" s="31"/>
      <c r="I20" s="31"/>
      <c r="J20" s="34"/>
      <c r="K20" s="30"/>
      <c r="L20" s="31"/>
      <c r="M20" s="31"/>
      <c r="N20" s="32"/>
      <c r="O20" s="34"/>
      <c r="P20" s="30"/>
      <c r="Q20" s="31"/>
      <c r="R20" s="31"/>
      <c r="S20" s="31"/>
      <c r="T20" s="34"/>
      <c r="U20" s="30"/>
      <c r="V20" s="31"/>
      <c r="W20" s="31"/>
      <c r="X20" s="34"/>
      <c r="Y20" s="30"/>
      <c r="Z20" s="31"/>
      <c r="AA20" s="35"/>
      <c r="AB20" s="36"/>
      <c r="AC20" s="30"/>
      <c r="AD20" s="31"/>
      <c r="AE20" s="31"/>
      <c r="AF20" s="34"/>
      <c r="AG20" s="30"/>
      <c r="AH20" s="31"/>
      <c r="AI20" s="31"/>
      <c r="AJ20" s="31"/>
      <c r="AK20" s="34"/>
      <c r="AL20" s="22"/>
      <c r="AM20" s="151"/>
      <c r="AN20" s="160"/>
      <c r="AO20" s="160"/>
      <c r="AP20" s="162"/>
      <c r="AQ20" s="142"/>
      <c r="AR20" s="151" t="s">
        <v>8</v>
      </c>
      <c r="AS20" s="153" t="s">
        <v>9</v>
      </c>
      <c r="AT20" s="15"/>
      <c r="AU20" s="3"/>
      <c r="AV20" s="3"/>
      <c r="AW20" s="3"/>
    </row>
    <row r="21" spans="1:53" s="43" customFormat="1" ht="12.75" customHeight="1" x14ac:dyDescent="0.2">
      <c r="A21" s="29" t="s">
        <v>21</v>
      </c>
      <c r="B21" s="38"/>
      <c r="C21" s="39"/>
      <c r="D21" s="40"/>
      <c r="E21" s="31"/>
      <c r="F21" s="33"/>
      <c r="G21" s="30"/>
      <c r="H21" s="31"/>
      <c r="I21" s="31"/>
      <c r="J21" s="34"/>
      <c r="K21" s="30"/>
      <c r="L21" s="31"/>
      <c r="M21" s="31"/>
      <c r="N21" s="32"/>
      <c r="O21" s="34"/>
      <c r="P21" s="30"/>
      <c r="Q21" s="31"/>
      <c r="R21" s="31"/>
      <c r="S21" s="31"/>
      <c r="T21" s="34"/>
      <c r="U21" s="30"/>
      <c r="V21" s="31"/>
      <c r="W21" s="31"/>
      <c r="X21" s="34"/>
      <c r="Y21" s="30"/>
      <c r="Z21" s="31"/>
      <c r="AA21" s="35"/>
      <c r="AB21" s="36"/>
      <c r="AC21" s="30"/>
      <c r="AD21" s="31"/>
      <c r="AE21" s="31"/>
      <c r="AF21" s="34"/>
      <c r="AG21" s="30"/>
      <c r="AH21" s="31"/>
      <c r="AI21" s="31"/>
      <c r="AJ21" s="31"/>
      <c r="AK21" s="34"/>
      <c r="AL21" s="22"/>
      <c r="AM21" s="151"/>
      <c r="AN21" s="160"/>
      <c r="AO21" s="160"/>
      <c r="AP21" s="162"/>
      <c r="AQ21" s="143"/>
      <c r="AR21" s="151"/>
      <c r="AS21" s="153"/>
      <c r="AT21" s="41"/>
      <c r="AU21" s="42"/>
      <c r="AV21" s="42"/>
      <c r="AW21" s="42"/>
    </row>
    <row r="22" spans="1:53" s="43" customFormat="1" ht="11.25" customHeight="1" thickBot="1" x14ac:dyDescent="0.25">
      <c r="A22" s="45"/>
      <c r="B22" s="46"/>
      <c r="C22" s="47"/>
      <c r="D22" s="48"/>
      <c r="E22" s="47"/>
      <c r="F22" s="49"/>
      <c r="G22" s="50"/>
      <c r="H22" s="51"/>
      <c r="I22" s="51"/>
      <c r="J22" s="52"/>
      <c r="K22" s="46"/>
      <c r="L22" s="47"/>
      <c r="M22" s="47"/>
      <c r="N22" s="48"/>
      <c r="O22" s="53"/>
      <c r="P22" s="50"/>
      <c r="Q22" s="51"/>
      <c r="R22" s="51"/>
      <c r="S22" s="51"/>
      <c r="T22" s="52"/>
      <c r="U22" s="50"/>
      <c r="V22" s="51"/>
      <c r="W22" s="51"/>
      <c r="X22" s="52"/>
      <c r="Y22" s="50"/>
      <c r="Z22" s="51"/>
      <c r="AA22" s="54"/>
      <c r="AB22" s="55"/>
      <c r="AC22" s="50"/>
      <c r="AD22" s="51"/>
      <c r="AE22" s="51"/>
      <c r="AF22" s="52"/>
      <c r="AG22" s="50"/>
      <c r="AH22" s="51"/>
      <c r="AI22" s="51"/>
      <c r="AJ22" s="51"/>
      <c r="AK22" s="52"/>
      <c r="AL22" s="41"/>
      <c r="AM22" s="151"/>
      <c r="AN22" s="160"/>
      <c r="AO22" s="160"/>
      <c r="AP22" s="162"/>
      <c r="AQ22" s="144"/>
      <c r="AR22" s="151"/>
      <c r="AS22" s="153"/>
      <c r="AT22" s="41"/>
      <c r="AU22" s="42"/>
      <c r="AV22" s="42"/>
      <c r="AW22" s="42"/>
    </row>
    <row r="23" spans="1:53" x14ac:dyDescent="0.2">
      <c r="A23" s="56" t="s">
        <v>26</v>
      </c>
      <c r="B23" s="57"/>
      <c r="C23" s="58"/>
      <c r="D23" s="59"/>
      <c r="E23" s="58"/>
      <c r="F23" s="60"/>
      <c r="G23" s="57"/>
      <c r="H23" s="58"/>
      <c r="I23" s="58"/>
      <c r="J23" s="61"/>
      <c r="K23" s="57"/>
      <c r="L23" s="58"/>
      <c r="M23" s="58"/>
      <c r="N23" s="59"/>
      <c r="O23" s="61"/>
      <c r="P23" s="57"/>
      <c r="Q23" s="58"/>
      <c r="R23" s="58"/>
      <c r="S23" s="58"/>
      <c r="T23" s="61"/>
      <c r="U23" s="57"/>
      <c r="V23" s="58"/>
      <c r="W23" s="58"/>
      <c r="X23" s="61"/>
      <c r="Y23" s="57"/>
      <c r="Z23" s="58"/>
      <c r="AA23" s="58"/>
      <c r="AB23" s="61"/>
      <c r="AC23" s="57"/>
      <c r="AD23" s="58"/>
      <c r="AE23" s="58"/>
      <c r="AF23" s="61"/>
      <c r="AG23" s="57"/>
      <c r="AH23" s="58"/>
      <c r="AI23" s="58"/>
      <c r="AJ23" s="58"/>
      <c r="AK23" s="61"/>
      <c r="AL23" s="44"/>
      <c r="AM23" s="62"/>
      <c r="AN23" s="63"/>
      <c r="AO23" s="63"/>
      <c r="AP23" s="64"/>
      <c r="AQ23" s="37"/>
      <c r="AR23" s="65" t="s">
        <v>8</v>
      </c>
      <c r="AS23" s="66" t="s">
        <v>9</v>
      </c>
      <c r="AT23" s="67"/>
      <c r="AU23" s="67"/>
      <c r="AV23" s="67"/>
      <c r="AW23" s="67"/>
      <c r="AX23" s="68"/>
      <c r="AY23" s="68"/>
      <c r="AZ23" s="68"/>
      <c r="BA23" s="68"/>
    </row>
    <row r="24" spans="1:53" s="7" customFormat="1" x14ac:dyDescent="0.2">
      <c r="A24" s="69" t="s">
        <v>10</v>
      </c>
      <c r="B24" s="70"/>
      <c r="C24" s="71"/>
      <c r="D24" s="72"/>
      <c r="E24" s="71"/>
      <c r="F24" s="73"/>
      <c r="G24" s="70"/>
      <c r="H24" s="71"/>
      <c r="I24" s="71"/>
      <c r="J24" s="74"/>
      <c r="K24" s="70"/>
      <c r="L24" s="71"/>
      <c r="M24" s="71"/>
      <c r="N24" s="72"/>
      <c r="O24" s="74"/>
      <c r="P24" s="70"/>
      <c r="Q24" s="71"/>
      <c r="R24" s="71"/>
      <c r="S24" s="71"/>
      <c r="T24" s="74"/>
      <c r="U24" s="70"/>
      <c r="V24" s="71"/>
      <c r="W24" s="71"/>
      <c r="X24" s="74"/>
      <c r="Y24" s="70"/>
      <c r="Z24" s="71"/>
      <c r="AA24" s="71"/>
      <c r="AB24" s="74"/>
      <c r="AC24" s="70"/>
      <c r="AD24" s="71"/>
      <c r="AE24" s="71"/>
      <c r="AF24" s="74"/>
      <c r="AG24" s="70"/>
      <c r="AH24" s="71"/>
      <c r="AI24" s="71"/>
      <c r="AJ24" s="71"/>
      <c r="AK24" s="74"/>
      <c r="AL24" s="44"/>
      <c r="AM24" s="75">
        <f t="shared" ref="AM24:AM41" si="3">SUM(B24:AK24)</f>
        <v>0</v>
      </c>
      <c r="AN24" s="76">
        <v>0</v>
      </c>
      <c r="AO24" s="77">
        <f t="shared" ref="AO24:AO41" si="4">SUM(AM24*AN24)</f>
        <v>0</v>
      </c>
      <c r="AP24" s="78" t="e">
        <f t="shared" ref="AP24:AP41" si="5">SUM(AO24*100/AP$44)</f>
        <v>#DIV/0!</v>
      </c>
      <c r="AQ24" s="79"/>
      <c r="AR24" s="80"/>
      <c r="AS24" s="81"/>
      <c r="AT24" s="82"/>
      <c r="AU24" s="82"/>
      <c r="AV24" s="82"/>
      <c r="AW24" s="82"/>
      <c r="AX24" s="83"/>
      <c r="AY24" s="83"/>
      <c r="AZ24" s="83"/>
      <c r="BA24" s="83"/>
    </row>
    <row r="25" spans="1:53" s="7" customFormat="1" x14ac:dyDescent="0.2">
      <c r="A25" s="69" t="s">
        <v>10</v>
      </c>
      <c r="B25" s="70"/>
      <c r="C25" s="71"/>
      <c r="D25" s="72"/>
      <c r="E25" s="71"/>
      <c r="F25" s="73"/>
      <c r="G25" s="70"/>
      <c r="H25" s="71"/>
      <c r="I25" s="71"/>
      <c r="J25" s="74"/>
      <c r="K25" s="70"/>
      <c r="L25" s="71"/>
      <c r="M25" s="71"/>
      <c r="N25" s="72"/>
      <c r="O25" s="74"/>
      <c r="P25" s="70"/>
      <c r="Q25" s="71"/>
      <c r="R25" s="71"/>
      <c r="S25" s="71"/>
      <c r="T25" s="74"/>
      <c r="U25" s="70"/>
      <c r="V25" s="71"/>
      <c r="W25" s="71"/>
      <c r="X25" s="74"/>
      <c r="Y25" s="70"/>
      <c r="Z25" s="71"/>
      <c r="AA25" s="71"/>
      <c r="AB25" s="74"/>
      <c r="AC25" s="70"/>
      <c r="AD25" s="71"/>
      <c r="AE25" s="71"/>
      <c r="AF25" s="74"/>
      <c r="AG25" s="70"/>
      <c r="AH25" s="71"/>
      <c r="AI25" s="71"/>
      <c r="AJ25" s="71"/>
      <c r="AK25" s="74"/>
      <c r="AL25" s="44"/>
      <c r="AM25" s="75">
        <f t="shared" si="3"/>
        <v>0</v>
      </c>
      <c r="AN25" s="76">
        <v>0</v>
      </c>
      <c r="AO25" s="77">
        <f t="shared" si="4"/>
        <v>0</v>
      </c>
      <c r="AP25" s="78" t="e">
        <f t="shared" si="5"/>
        <v>#DIV/0!</v>
      </c>
      <c r="AQ25" s="79"/>
      <c r="AR25" s="80"/>
      <c r="AS25" s="81"/>
      <c r="AT25" s="82"/>
      <c r="AU25" s="82"/>
      <c r="AV25" s="82"/>
      <c r="AW25" s="82"/>
      <c r="AX25" s="83"/>
      <c r="AY25" s="83"/>
      <c r="AZ25" s="83"/>
      <c r="BA25" s="83"/>
    </row>
    <row r="26" spans="1:53" s="7" customFormat="1" x14ac:dyDescent="0.2">
      <c r="A26" s="69" t="s">
        <v>10</v>
      </c>
      <c r="B26" s="70"/>
      <c r="C26" s="71"/>
      <c r="D26" s="72"/>
      <c r="E26" s="71"/>
      <c r="F26" s="73"/>
      <c r="G26" s="70"/>
      <c r="H26" s="71"/>
      <c r="I26" s="71"/>
      <c r="J26" s="74"/>
      <c r="K26" s="70"/>
      <c r="L26" s="71"/>
      <c r="M26" s="71"/>
      <c r="N26" s="72"/>
      <c r="O26" s="74"/>
      <c r="P26" s="70"/>
      <c r="Q26" s="71"/>
      <c r="R26" s="71"/>
      <c r="S26" s="71"/>
      <c r="T26" s="74"/>
      <c r="U26" s="70"/>
      <c r="V26" s="71"/>
      <c r="W26" s="71"/>
      <c r="X26" s="74"/>
      <c r="Y26" s="70"/>
      <c r="Z26" s="71"/>
      <c r="AA26" s="71"/>
      <c r="AB26" s="74"/>
      <c r="AC26" s="70"/>
      <c r="AD26" s="71"/>
      <c r="AE26" s="71"/>
      <c r="AF26" s="74"/>
      <c r="AG26" s="70"/>
      <c r="AH26" s="71"/>
      <c r="AI26" s="71"/>
      <c r="AJ26" s="71"/>
      <c r="AK26" s="74"/>
      <c r="AL26" s="44"/>
      <c r="AM26" s="75">
        <f t="shared" si="3"/>
        <v>0</v>
      </c>
      <c r="AN26" s="76">
        <v>0</v>
      </c>
      <c r="AO26" s="77">
        <f t="shared" si="4"/>
        <v>0</v>
      </c>
      <c r="AP26" s="78" t="e">
        <f t="shared" si="5"/>
        <v>#DIV/0!</v>
      </c>
      <c r="AQ26" s="79"/>
      <c r="AR26" s="80"/>
      <c r="AS26" s="81"/>
      <c r="AT26" s="82"/>
      <c r="AU26" s="82"/>
      <c r="AV26" s="82"/>
      <c r="AW26" s="82"/>
      <c r="AX26" s="83"/>
      <c r="AY26" s="83"/>
      <c r="AZ26" s="83"/>
      <c r="BA26" s="83"/>
    </row>
    <row r="27" spans="1:53" s="7" customFormat="1" x14ac:dyDescent="0.2">
      <c r="A27" s="69" t="s">
        <v>10</v>
      </c>
      <c r="B27" s="70"/>
      <c r="C27" s="71"/>
      <c r="D27" s="72"/>
      <c r="E27" s="71"/>
      <c r="F27" s="73"/>
      <c r="G27" s="70"/>
      <c r="H27" s="71"/>
      <c r="I27" s="71"/>
      <c r="J27" s="74"/>
      <c r="K27" s="70"/>
      <c r="L27" s="71"/>
      <c r="M27" s="71"/>
      <c r="N27" s="72"/>
      <c r="O27" s="74"/>
      <c r="P27" s="70"/>
      <c r="Q27" s="71"/>
      <c r="R27" s="71"/>
      <c r="S27" s="71"/>
      <c r="T27" s="74"/>
      <c r="U27" s="70"/>
      <c r="V27" s="71"/>
      <c r="W27" s="71"/>
      <c r="X27" s="74"/>
      <c r="Y27" s="70"/>
      <c r="Z27" s="71"/>
      <c r="AA27" s="71"/>
      <c r="AB27" s="74"/>
      <c r="AC27" s="70"/>
      <c r="AD27" s="71"/>
      <c r="AE27" s="71"/>
      <c r="AF27" s="74"/>
      <c r="AG27" s="70"/>
      <c r="AH27" s="71"/>
      <c r="AI27" s="71"/>
      <c r="AJ27" s="71"/>
      <c r="AK27" s="74"/>
      <c r="AL27" s="44"/>
      <c r="AM27" s="75">
        <f t="shared" si="3"/>
        <v>0</v>
      </c>
      <c r="AN27" s="76">
        <v>0</v>
      </c>
      <c r="AO27" s="77">
        <f t="shared" si="4"/>
        <v>0</v>
      </c>
      <c r="AP27" s="78" t="e">
        <f t="shared" si="5"/>
        <v>#DIV/0!</v>
      </c>
      <c r="AQ27" s="79"/>
      <c r="AR27" s="80"/>
      <c r="AS27" s="81"/>
      <c r="AT27" s="82"/>
      <c r="AU27" s="82"/>
      <c r="AV27" s="82"/>
      <c r="AW27" s="82"/>
      <c r="AX27" s="83"/>
      <c r="AY27" s="83"/>
      <c r="AZ27" s="83"/>
      <c r="BA27" s="83"/>
    </row>
    <row r="28" spans="1:53" s="7" customFormat="1" x14ac:dyDescent="0.2">
      <c r="A28" s="69" t="s">
        <v>10</v>
      </c>
      <c r="B28" s="70"/>
      <c r="C28" s="71"/>
      <c r="D28" s="72"/>
      <c r="E28" s="71"/>
      <c r="F28" s="73"/>
      <c r="G28" s="70"/>
      <c r="H28" s="71"/>
      <c r="I28" s="71"/>
      <c r="J28" s="74"/>
      <c r="K28" s="70"/>
      <c r="L28" s="71"/>
      <c r="M28" s="71"/>
      <c r="N28" s="72"/>
      <c r="O28" s="74"/>
      <c r="P28" s="70"/>
      <c r="Q28" s="71"/>
      <c r="R28" s="71"/>
      <c r="S28" s="71"/>
      <c r="T28" s="74"/>
      <c r="U28" s="70"/>
      <c r="V28" s="71"/>
      <c r="W28" s="71"/>
      <c r="X28" s="74"/>
      <c r="Y28" s="70"/>
      <c r="Z28" s="71"/>
      <c r="AA28" s="71"/>
      <c r="AB28" s="74"/>
      <c r="AC28" s="70"/>
      <c r="AD28" s="71"/>
      <c r="AE28" s="71"/>
      <c r="AF28" s="74"/>
      <c r="AG28" s="70"/>
      <c r="AH28" s="71"/>
      <c r="AI28" s="71"/>
      <c r="AJ28" s="71"/>
      <c r="AK28" s="74"/>
      <c r="AL28" s="44"/>
      <c r="AM28" s="75">
        <f t="shared" si="3"/>
        <v>0</v>
      </c>
      <c r="AN28" s="76">
        <v>0</v>
      </c>
      <c r="AO28" s="77">
        <f t="shared" si="4"/>
        <v>0</v>
      </c>
      <c r="AP28" s="78" t="e">
        <f t="shared" si="5"/>
        <v>#DIV/0!</v>
      </c>
      <c r="AQ28" s="79"/>
      <c r="AR28" s="80"/>
      <c r="AS28" s="81"/>
      <c r="AT28" s="82"/>
      <c r="AU28" s="82"/>
      <c r="AV28" s="82"/>
      <c r="AW28" s="82"/>
      <c r="AX28" s="83"/>
      <c r="AY28" s="83"/>
      <c r="AZ28" s="83"/>
      <c r="BA28" s="83"/>
    </row>
    <row r="29" spans="1:53" s="7" customFormat="1" x14ac:dyDescent="0.2">
      <c r="A29" s="69" t="s">
        <v>10</v>
      </c>
      <c r="B29" s="70"/>
      <c r="C29" s="71"/>
      <c r="D29" s="72"/>
      <c r="E29" s="71"/>
      <c r="F29" s="73"/>
      <c r="G29" s="70"/>
      <c r="H29" s="71"/>
      <c r="I29" s="71"/>
      <c r="J29" s="74"/>
      <c r="K29" s="70"/>
      <c r="L29" s="71"/>
      <c r="M29" s="71"/>
      <c r="N29" s="72"/>
      <c r="O29" s="74"/>
      <c r="P29" s="70"/>
      <c r="Q29" s="71"/>
      <c r="R29" s="71"/>
      <c r="S29" s="71"/>
      <c r="T29" s="74"/>
      <c r="U29" s="70"/>
      <c r="V29" s="71"/>
      <c r="W29" s="71"/>
      <c r="X29" s="74"/>
      <c r="Y29" s="70"/>
      <c r="Z29" s="71"/>
      <c r="AA29" s="71"/>
      <c r="AB29" s="74"/>
      <c r="AC29" s="70"/>
      <c r="AD29" s="71"/>
      <c r="AE29" s="71"/>
      <c r="AF29" s="74"/>
      <c r="AG29" s="70"/>
      <c r="AH29" s="71"/>
      <c r="AI29" s="71"/>
      <c r="AJ29" s="71"/>
      <c r="AK29" s="74"/>
      <c r="AL29" s="44"/>
      <c r="AM29" s="75">
        <f t="shared" si="3"/>
        <v>0</v>
      </c>
      <c r="AN29" s="76">
        <v>0</v>
      </c>
      <c r="AO29" s="77">
        <f t="shared" si="4"/>
        <v>0</v>
      </c>
      <c r="AP29" s="78" t="e">
        <f t="shared" si="5"/>
        <v>#DIV/0!</v>
      </c>
      <c r="AQ29" s="79"/>
      <c r="AR29" s="80"/>
      <c r="AS29" s="81"/>
      <c r="AT29" s="82"/>
      <c r="AU29" s="82"/>
      <c r="AV29" s="82"/>
      <c r="AW29" s="82"/>
      <c r="AX29" s="83"/>
      <c r="AY29" s="83"/>
      <c r="AZ29" s="83"/>
      <c r="BA29" s="83"/>
    </row>
    <row r="30" spans="1:53" s="7" customFormat="1" x14ac:dyDescent="0.2">
      <c r="A30" s="69" t="s">
        <v>10</v>
      </c>
      <c r="B30" s="70"/>
      <c r="C30" s="71"/>
      <c r="D30" s="72"/>
      <c r="E30" s="71"/>
      <c r="F30" s="73"/>
      <c r="G30" s="70"/>
      <c r="H30" s="71"/>
      <c r="I30" s="71"/>
      <c r="J30" s="74"/>
      <c r="K30" s="70"/>
      <c r="L30" s="71"/>
      <c r="M30" s="71"/>
      <c r="N30" s="72"/>
      <c r="O30" s="74"/>
      <c r="P30" s="70"/>
      <c r="Q30" s="71"/>
      <c r="R30" s="71"/>
      <c r="S30" s="71"/>
      <c r="T30" s="74"/>
      <c r="U30" s="70"/>
      <c r="V30" s="71"/>
      <c r="W30" s="71"/>
      <c r="X30" s="74"/>
      <c r="Y30" s="70"/>
      <c r="Z30" s="71"/>
      <c r="AA30" s="71"/>
      <c r="AB30" s="74"/>
      <c r="AC30" s="70"/>
      <c r="AD30" s="71"/>
      <c r="AE30" s="71"/>
      <c r="AF30" s="74"/>
      <c r="AG30" s="70"/>
      <c r="AH30" s="71"/>
      <c r="AI30" s="71"/>
      <c r="AJ30" s="71"/>
      <c r="AK30" s="74"/>
      <c r="AL30" s="44"/>
      <c r="AM30" s="75">
        <f t="shared" si="3"/>
        <v>0</v>
      </c>
      <c r="AN30" s="76">
        <v>0</v>
      </c>
      <c r="AO30" s="77">
        <f t="shared" si="4"/>
        <v>0</v>
      </c>
      <c r="AP30" s="78" t="e">
        <f t="shared" si="5"/>
        <v>#DIV/0!</v>
      </c>
      <c r="AQ30" s="79"/>
      <c r="AR30" s="80"/>
      <c r="AS30" s="81"/>
      <c r="AT30" s="82"/>
      <c r="AU30" s="82"/>
      <c r="AV30" s="82"/>
      <c r="AW30" s="82"/>
      <c r="AX30" s="83"/>
      <c r="AY30" s="83"/>
      <c r="AZ30" s="83"/>
      <c r="BA30" s="83"/>
    </row>
    <row r="31" spans="1:53" s="7" customFormat="1" x14ac:dyDescent="0.2">
      <c r="A31" s="69" t="s">
        <v>10</v>
      </c>
      <c r="B31" s="70"/>
      <c r="C31" s="71"/>
      <c r="D31" s="72"/>
      <c r="E31" s="71"/>
      <c r="F31" s="73"/>
      <c r="G31" s="70"/>
      <c r="H31" s="71"/>
      <c r="I31" s="71"/>
      <c r="J31" s="74"/>
      <c r="K31" s="70"/>
      <c r="L31" s="71"/>
      <c r="M31" s="71"/>
      <c r="N31" s="72"/>
      <c r="O31" s="74"/>
      <c r="P31" s="70"/>
      <c r="Q31" s="71"/>
      <c r="R31" s="71"/>
      <c r="S31" s="71"/>
      <c r="T31" s="74"/>
      <c r="U31" s="70"/>
      <c r="V31" s="71"/>
      <c r="W31" s="71"/>
      <c r="X31" s="74"/>
      <c r="Y31" s="70"/>
      <c r="Z31" s="71"/>
      <c r="AA31" s="71"/>
      <c r="AB31" s="74"/>
      <c r="AC31" s="70"/>
      <c r="AD31" s="71"/>
      <c r="AE31" s="71"/>
      <c r="AF31" s="74"/>
      <c r="AG31" s="70"/>
      <c r="AH31" s="71"/>
      <c r="AI31" s="71"/>
      <c r="AJ31" s="71"/>
      <c r="AK31" s="74"/>
      <c r="AL31" s="44"/>
      <c r="AM31" s="75">
        <f t="shared" si="3"/>
        <v>0</v>
      </c>
      <c r="AN31" s="76">
        <v>0</v>
      </c>
      <c r="AO31" s="77">
        <f t="shared" si="4"/>
        <v>0</v>
      </c>
      <c r="AP31" s="78" t="e">
        <f t="shared" si="5"/>
        <v>#DIV/0!</v>
      </c>
      <c r="AQ31" s="79"/>
      <c r="AR31" s="80"/>
      <c r="AS31" s="81"/>
      <c r="AT31" s="82"/>
      <c r="AU31" s="82"/>
      <c r="AV31" s="82"/>
      <c r="AW31" s="82"/>
      <c r="AX31" s="83"/>
      <c r="AY31" s="83"/>
      <c r="AZ31" s="83"/>
      <c r="BA31" s="83"/>
    </row>
    <row r="32" spans="1:53" s="7" customFormat="1" x14ac:dyDescent="0.2">
      <c r="A32" s="69" t="s">
        <v>10</v>
      </c>
      <c r="B32" s="70"/>
      <c r="C32" s="71"/>
      <c r="D32" s="72"/>
      <c r="E32" s="71"/>
      <c r="F32" s="73"/>
      <c r="G32" s="70"/>
      <c r="H32" s="71"/>
      <c r="I32" s="71"/>
      <c r="J32" s="74"/>
      <c r="K32" s="70"/>
      <c r="L32" s="71"/>
      <c r="M32" s="71"/>
      <c r="N32" s="72"/>
      <c r="O32" s="74"/>
      <c r="P32" s="70"/>
      <c r="Q32" s="71"/>
      <c r="R32" s="71"/>
      <c r="S32" s="71"/>
      <c r="T32" s="74"/>
      <c r="U32" s="70"/>
      <c r="V32" s="71"/>
      <c r="W32" s="71"/>
      <c r="X32" s="74"/>
      <c r="Y32" s="70"/>
      <c r="Z32" s="71"/>
      <c r="AA32" s="71"/>
      <c r="AB32" s="74"/>
      <c r="AC32" s="70"/>
      <c r="AD32" s="71"/>
      <c r="AE32" s="71"/>
      <c r="AF32" s="74"/>
      <c r="AG32" s="70"/>
      <c r="AH32" s="71"/>
      <c r="AI32" s="71"/>
      <c r="AJ32" s="71"/>
      <c r="AK32" s="74"/>
      <c r="AL32" s="44"/>
      <c r="AM32" s="75">
        <f t="shared" si="3"/>
        <v>0</v>
      </c>
      <c r="AN32" s="76">
        <v>0</v>
      </c>
      <c r="AO32" s="77">
        <f t="shared" si="4"/>
        <v>0</v>
      </c>
      <c r="AP32" s="78" t="e">
        <f t="shared" si="5"/>
        <v>#DIV/0!</v>
      </c>
      <c r="AQ32" s="79"/>
      <c r="AR32" s="80"/>
      <c r="AS32" s="81"/>
      <c r="AT32" s="82"/>
      <c r="AU32" s="82"/>
      <c r="AV32" s="82"/>
      <c r="AW32" s="82"/>
      <c r="AX32" s="83"/>
      <c r="AY32" s="83"/>
      <c r="AZ32" s="83"/>
      <c r="BA32" s="83"/>
    </row>
    <row r="33" spans="1:63" s="7" customFormat="1" x14ac:dyDescent="0.2">
      <c r="A33" s="69" t="s">
        <v>10</v>
      </c>
      <c r="B33" s="70"/>
      <c r="C33" s="71"/>
      <c r="D33" s="72"/>
      <c r="E33" s="71"/>
      <c r="F33" s="73"/>
      <c r="G33" s="70"/>
      <c r="H33" s="71"/>
      <c r="I33" s="71"/>
      <c r="J33" s="74"/>
      <c r="K33" s="70"/>
      <c r="L33" s="71"/>
      <c r="M33" s="71"/>
      <c r="N33" s="72"/>
      <c r="O33" s="74"/>
      <c r="P33" s="70"/>
      <c r="Q33" s="71"/>
      <c r="R33" s="71"/>
      <c r="S33" s="71"/>
      <c r="T33" s="74"/>
      <c r="U33" s="70"/>
      <c r="V33" s="71"/>
      <c r="W33" s="71"/>
      <c r="X33" s="74"/>
      <c r="Y33" s="70"/>
      <c r="Z33" s="71"/>
      <c r="AA33" s="71"/>
      <c r="AB33" s="74"/>
      <c r="AC33" s="70"/>
      <c r="AD33" s="71"/>
      <c r="AE33" s="71"/>
      <c r="AF33" s="74"/>
      <c r="AG33" s="70"/>
      <c r="AH33" s="71"/>
      <c r="AI33" s="71"/>
      <c r="AJ33" s="71"/>
      <c r="AK33" s="74"/>
      <c r="AL33" s="44"/>
      <c r="AM33" s="75">
        <f t="shared" si="3"/>
        <v>0</v>
      </c>
      <c r="AN33" s="76">
        <v>0</v>
      </c>
      <c r="AO33" s="77">
        <f t="shared" si="4"/>
        <v>0</v>
      </c>
      <c r="AP33" s="78" t="e">
        <f t="shared" si="5"/>
        <v>#DIV/0!</v>
      </c>
      <c r="AQ33" s="79"/>
      <c r="AR33" s="80"/>
      <c r="AS33" s="81"/>
      <c r="AT33" s="82"/>
      <c r="AU33" s="82"/>
      <c r="AV33" s="82"/>
      <c r="AW33" s="82"/>
      <c r="AX33" s="83"/>
      <c r="AY33" s="83"/>
      <c r="AZ33" s="83"/>
      <c r="BA33" s="83"/>
    </row>
    <row r="34" spans="1:63" s="7" customFormat="1" x14ac:dyDescent="0.2">
      <c r="A34" s="69" t="s">
        <v>10</v>
      </c>
      <c r="B34" s="70"/>
      <c r="C34" s="71"/>
      <c r="D34" s="72"/>
      <c r="E34" s="71"/>
      <c r="F34" s="73"/>
      <c r="G34" s="70"/>
      <c r="H34" s="71"/>
      <c r="I34" s="71"/>
      <c r="J34" s="74"/>
      <c r="K34" s="70"/>
      <c r="L34" s="71"/>
      <c r="M34" s="71"/>
      <c r="N34" s="72"/>
      <c r="O34" s="74"/>
      <c r="P34" s="70"/>
      <c r="Q34" s="71"/>
      <c r="R34" s="71"/>
      <c r="S34" s="71"/>
      <c r="T34" s="74"/>
      <c r="U34" s="70"/>
      <c r="V34" s="71"/>
      <c r="W34" s="71"/>
      <c r="X34" s="74"/>
      <c r="Y34" s="70"/>
      <c r="Z34" s="71"/>
      <c r="AA34" s="71"/>
      <c r="AB34" s="74"/>
      <c r="AC34" s="70"/>
      <c r="AD34" s="71"/>
      <c r="AE34" s="71"/>
      <c r="AF34" s="74"/>
      <c r="AG34" s="70"/>
      <c r="AH34" s="71"/>
      <c r="AI34" s="71"/>
      <c r="AJ34" s="71"/>
      <c r="AK34" s="74"/>
      <c r="AL34" s="44"/>
      <c r="AM34" s="75">
        <f t="shared" si="3"/>
        <v>0</v>
      </c>
      <c r="AN34" s="76">
        <v>0</v>
      </c>
      <c r="AO34" s="77">
        <f t="shared" si="4"/>
        <v>0</v>
      </c>
      <c r="AP34" s="78" t="e">
        <f t="shared" si="5"/>
        <v>#DIV/0!</v>
      </c>
      <c r="AQ34" s="79"/>
      <c r="AR34" s="80"/>
      <c r="AS34" s="81"/>
      <c r="AT34" s="82"/>
      <c r="AU34" s="82"/>
      <c r="AV34" s="82"/>
      <c r="AW34" s="82"/>
      <c r="AX34" s="83"/>
      <c r="AY34" s="83"/>
      <c r="AZ34" s="83"/>
      <c r="BA34" s="83"/>
    </row>
    <row r="35" spans="1:63" s="7" customFormat="1" x14ac:dyDescent="0.2">
      <c r="A35" s="69" t="s">
        <v>10</v>
      </c>
      <c r="B35" s="70"/>
      <c r="C35" s="71"/>
      <c r="D35" s="72"/>
      <c r="E35" s="71"/>
      <c r="F35" s="73"/>
      <c r="G35" s="70"/>
      <c r="H35" s="71"/>
      <c r="I35" s="71"/>
      <c r="J35" s="74"/>
      <c r="K35" s="70"/>
      <c r="L35" s="71"/>
      <c r="M35" s="71"/>
      <c r="N35" s="72"/>
      <c r="O35" s="74"/>
      <c r="P35" s="70"/>
      <c r="Q35" s="71"/>
      <c r="R35" s="71"/>
      <c r="S35" s="71"/>
      <c r="T35" s="74"/>
      <c r="U35" s="70"/>
      <c r="V35" s="71"/>
      <c r="W35" s="71"/>
      <c r="X35" s="74"/>
      <c r="Y35" s="70"/>
      <c r="Z35" s="71"/>
      <c r="AA35" s="71"/>
      <c r="AB35" s="74"/>
      <c r="AC35" s="70"/>
      <c r="AD35" s="71"/>
      <c r="AE35" s="71"/>
      <c r="AF35" s="74"/>
      <c r="AG35" s="70"/>
      <c r="AH35" s="71"/>
      <c r="AI35" s="71"/>
      <c r="AJ35" s="71"/>
      <c r="AK35" s="74"/>
      <c r="AL35" s="44"/>
      <c r="AM35" s="75">
        <f t="shared" si="3"/>
        <v>0</v>
      </c>
      <c r="AN35" s="76">
        <v>0</v>
      </c>
      <c r="AO35" s="77">
        <f t="shared" si="4"/>
        <v>0</v>
      </c>
      <c r="AP35" s="78" t="e">
        <f t="shared" si="5"/>
        <v>#DIV/0!</v>
      </c>
      <c r="AQ35" s="79"/>
      <c r="AR35" s="80"/>
      <c r="AS35" s="81"/>
      <c r="AT35" s="82"/>
      <c r="AU35" s="82"/>
      <c r="AV35" s="82"/>
      <c r="AW35" s="82"/>
      <c r="AX35" s="83"/>
      <c r="AY35" s="83"/>
      <c r="AZ35" s="83"/>
      <c r="BA35" s="83"/>
    </row>
    <row r="36" spans="1:63" s="7" customFormat="1" x14ac:dyDescent="0.2">
      <c r="A36" s="69" t="s">
        <v>10</v>
      </c>
      <c r="B36" s="70"/>
      <c r="C36" s="71"/>
      <c r="D36" s="72"/>
      <c r="E36" s="71"/>
      <c r="F36" s="73"/>
      <c r="G36" s="70"/>
      <c r="H36" s="71"/>
      <c r="I36" s="71"/>
      <c r="J36" s="74"/>
      <c r="K36" s="70"/>
      <c r="L36" s="71"/>
      <c r="M36" s="71"/>
      <c r="N36" s="72"/>
      <c r="O36" s="74"/>
      <c r="P36" s="70"/>
      <c r="Q36" s="71"/>
      <c r="R36" s="71"/>
      <c r="S36" s="71"/>
      <c r="T36" s="74"/>
      <c r="U36" s="70"/>
      <c r="V36" s="71"/>
      <c r="W36" s="71"/>
      <c r="X36" s="74"/>
      <c r="Y36" s="70"/>
      <c r="Z36" s="71"/>
      <c r="AA36" s="71"/>
      <c r="AB36" s="74"/>
      <c r="AC36" s="70"/>
      <c r="AD36" s="71"/>
      <c r="AE36" s="71"/>
      <c r="AF36" s="74"/>
      <c r="AG36" s="70"/>
      <c r="AH36" s="71"/>
      <c r="AI36" s="71"/>
      <c r="AJ36" s="71"/>
      <c r="AK36" s="74"/>
      <c r="AL36" s="44"/>
      <c r="AM36" s="75">
        <f t="shared" si="3"/>
        <v>0</v>
      </c>
      <c r="AN36" s="76">
        <v>0</v>
      </c>
      <c r="AO36" s="77">
        <f t="shared" si="4"/>
        <v>0</v>
      </c>
      <c r="AP36" s="78" t="e">
        <f t="shared" si="5"/>
        <v>#DIV/0!</v>
      </c>
      <c r="AQ36" s="79"/>
      <c r="AR36" s="80"/>
      <c r="AS36" s="81"/>
      <c r="AT36" s="82"/>
      <c r="AU36" s="82"/>
      <c r="AV36" s="82"/>
      <c r="AW36" s="82"/>
      <c r="AX36" s="83"/>
      <c r="AY36" s="83"/>
      <c r="AZ36" s="83"/>
      <c r="BA36" s="83"/>
    </row>
    <row r="37" spans="1:63" s="7" customFormat="1" x14ac:dyDescent="0.2">
      <c r="A37" s="69" t="s">
        <v>10</v>
      </c>
      <c r="B37" s="70"/>
      <c r="C37" s="71"/>
      <c r="D37" s="72"/>
      <c r="E37" s="71"/>
      <c r="F37" s="73"/>
      <c r="G37" s="70"/>
      <c r="H37" s="71"/>
      <c r="I37" s="71"/>
      <c r="J37" s="74"/>
      <c r="K37" s="70"/>
      <c r="L37" s="71"/>
      <c r="M37" s="71"/>
      <c r="N37" s="72"/>
      <c r="O37" s="74"/>
      <c r="P37" s="70"/>
      <c r="Q37" s="71"/>
      <c r="R37" s="71"/>
      <c r="S37" s="71"/>
      <c r="T37" s="74"/>
      <c r="U37" s="70"/>
      <c r="V37" s="71"/>
      <c r="W37" s="71"/>
      <c r="X37" s="74"/>
      <c r="Y37" s="70"/>
      <c r="Z37" s="71"/>
      <c r="AA37" s="71"/>
      <c r="AB37" s="74"/>
      <c r="AC37" s="70"/>
      <c r="AD37" s="71"/>
      <c r="AE37" s="71"/>
      <c r="AF37" s="74"/>
      <c r="AG37" s="70"/>
      <c r="AH37" s="71"/>
      <c r="AI37" s="71"/>
      <c r="AJ37" s="71"/>
      <c r="AK37" s="74"/>
      <c r="AL37" s="44"/>
      <c r="AM37" s="75">
        <f t="shared" si="3"/>
        <v>0</v>
      </c>
      <c r="AN37" s="76">
        <v>0</v>
      </c>
      <c r="AO37" s="77">
        <f t="shared" si="4"/>
        <v>0</v>
      </c>
      <c r="AP37" s="78" t="e">
        <f t="shared" si="5"/>
        <v>#DIV/0!</v>
      </c>
      <c r="AQ37" s="79"/>
      <c r="AR37" s="80"/>
      <c r="AS37" s="81"/>
      <c r="AT37" s="82"/>
      <c r="AU37" s="82"/>
      <c r="AV37" s="82"/>
      <c r="AW37" s="82"/>
      <c r="AX37" s="83"/>
      <c r="AY37" s="83"/>
      <c r="AZ37" s="83"/>
      <c r="BA37" s="83"/>
    </row>
    <row r="38" spans="1:63" s="7" customFormat="1" x14ac:dyDescent="0.2">
      <c r="A38" s="69" t="s">
        <v>10</v>
      </c>
      <c r="B38" s="70"/>
      <c r="C38" s="71"/>
      <c r="D38" s="72"/>
      <c r="E38" s="71"/>
      <c r="F38" s="73"/>
      <c r="G38" s="70"/>
      <c r="H38" s="71"/>
      <c r="I38" s="71"/>
      <c r="J38" s="74"/>
      <c r="K38" s="70"/>
      <c r="L38" s="71"/>
      <c r="M38" s="71"/>
      <c r="N38" s="72"/>
      <c r="O38" s="74"/>
      <c r="P38" s="70"/>
      <c r="Q38" s="71"/>
      <c r="R38" s="71"/>
      <c r="S38" s="71"/>
      <c r="T38" s="74"/>
      <c r="U38" s="70"/>
      <c r="V38" s="71"/>
      <c r="W38" s="71"/>
      <c r="X38" s="74"/>
      <c r="Y38" s="70"/>
      <c r="Z38" s="71"/>
      <c r="AA38" s="71"/>
      <c r="AB38" s="74"/>
      <c r="AC38" s="70"/>
      <c r="AD38" s="71"/>
      <c r="AE38" s="71"/>
      <c r="AF38" s="74"/>
      <c r="AG38" s="70"/>
      <c r="AH38" s="71"/>
      <c r="AI38" s="71"/>
      <c r="AJ38" s="71"/>
      <c r="AK38" s="74"/>
      <c r="AL38" s="44"/>
      <c r="AM38" s="75">
        <f t="shared" si="3"/>
        <v>0</v>
      </c>
      <c r="AN38" s="76">
        <v>0</v>
      </c>
      <c r="AO38" s="77">
        <f t="shared" si="4"/>
        <v>0</v>
      </c>
      <c r="AP38" s="78" t="e">
        <f t="shared" si="5"/>
        <v>#DIV/0!</v>
      </c>
      <c r="AQ38" s="79"/>
      <c r="AR38" s="80"/>
      <c r="AS38" s="81"/>
      <c r="AT38" s="82"/>
      <c r="AU38" s="82"/>
      <c r="AV38" s="82"/>
      <c r="AW38" s="82"/>
      <c r="AX38" s="83"/>
      <c r="AY38" s="83"/>
      <c r="AZ38" s="83"/>
      <c r="BA38" s="83"/>
    </row>
    <row r="39" spans="1:63" s="7" customFormat="1" x14ac:dyDescent="0.2">
      <c r="A39" s="69" t="s">
        <v>10</v>
      </c>
      <c r="B39" s="70"/>
      <c r="C39" s="71"/>
      <c r="D39" s="72"/>
      <c r="E39" s="71"/>
      <c r="F39" s="73"/>
      <c r="G39" s="70"/>
      <c r="H39" s="71"/>
      <c r="I39" s="71"/>
      <c r="J39" s="74"/>
      <c r="K39" s="70"/>
      <c r="L39" s="71"/>
      <c r="M39" s="71"/>
      <c r="N39" s="72"/>
      <c r="O39" s="74"/>
      <c r="P39" s="70"/>
      <c r="Q39" s="71"/>
      <c r="R39" s="71"/>
      <c r="S39" s="71"/>
      <c r="T39" s="74"/>
      <c r="U39" s="70"/>
      <c r="V39" s="71"/>
      <c r="W39" s="71"/>
      <c r="X39" s="74"/>
      <c r="Y39" s="70"/>
      <c r="Z39" s="71"/>
      <c r="AA39" s="71"/>
      <c r="AB39" s="74"/>
      <c r="AC39" s="70"/>
      <c r="AD39" s="71"/>
      <c r="AE39" s="71"/>
      <c r="AF39" s="74"/>
      <c r="AG39" s="70"/>
      <c r="AH39" s="71"/>
      <c r="AI39" s="71"/>
      <c r="AJ39" s="71"/>
      <c r="AK39" s="74"/>
      <c r="AL39" s="44"/>
      <c r="AM39" s="75">
        <f t="shared" si="3"/>
        <v>0</v>
      </c>
      <c r="AN39" s="76">
        <v>0</v>
      </c>
      <c r="AO39" s="77">
        <f t="shared" si="4"/>
        <v>0</v>
      </c>
      <c r="AP39" s="78" t="e">
        <f t="shared" si="5"/>
        <v>#DIV/0!</v>
      </c>
      <c r="AQ39" s="79"/>
      <c r="AR39" s="80"/>
      <c r="AS39" s="81"/>
      <c r="AT39" s="82"/>
      <c r="AU39" s="82"/>
      <c r="AV39" s="82"/>
      <c r="AW39" s="82"/>
      <c r="AX39" s="83"/>
      <c r="AY39" s="83"/>
      <c r="AZ39" s="83"/>
      <c r="BA39" s="83"/>
    </row>
    <row r="40" spans="1:63" s="7" customFormat="1" x14ac:dyDescent="0.2">
      <c r="A40" s="69" t="s">
        <v>10</v>
      </c>
      <c r="B40" s="70"/>
      <c r="C40" s="71"/>
      <c r="D40" s="72"/>
      <c r="E40" s="71"/>
      <c r="F40" s="73"/>
      <c r="G40" s="70"/>
      <c r="H40" s="71"/>
      <c r="I40" s="71"/>
      <c r="J40" s="74"/>
      <c r="K40" s="70"/>
      <c r="L40" s="71"/>
      <c r="M40" s="71"/>
      <c r="N40" s="72"/>
      <c r="O40" s="74"/>
      <c r="P40" s="70"/>
      <c r="Q40" s="71"/>
      <c r="R40" s="71"/>
      <c r="S40" s="71"/>
      <c r="T40" s="74"/>
      <c r="U40" s="70"/>
      <c r="V40" s="71"/>
      <c r="W40" s="71"/>
      <c r="X40" s="74"/>
      <c r="Y40" s="70"/>
      <c r="Z40" s="71"/>
      <c r="AA40" s="71"/>
      <c r="AB40" s="74"/>
      <c r="AC40" s="70"/>
      <c r="AD40" s="71"/>
      <c r="AE40" s="71"/>
      <c r="AF40" s="74"/>
      <c r="AG40" s="70"/>
      <c r="AH40" s="71"/>
      <c r="AI40" s="71"/>
      <c r="AJ40" s="71"/>
      <c r="AK40" s="74"/>
      <c r="AL40" s="44"/>
      <c r="AM40" s="75">
        <f t="shared" si="3"/>
        <v>0</v>
      </c>
      <c r="AN40" s="76">
        <v>0</v>
      </c>
      <c r="AO40" s="77">
        <f t="shared" si="4"/>
        <v>0</v>
      </c>
      <c r="AP40" s="78" t="e">
        <f t="shared" si="5"/>
        <v>#DIV/0!</v>
      </c>
      <c r="AQ40" s="79"/>
      <c r="AR40" s="80"/>
      <c r="AS40" s="81"/>
      <c r="AT40" s="82"/>
      <c r="AU40" s="82"/>
      <c r="AV40" s="82"/>
      <c r="AW40" s="82"/>
      <c r="AX40" s="83"/>
      <c r="AY40" s="83"/>
      <c r="AZ40" s="83"/>
      <c r="BA40" s="83"/>
    </row>
    <row r="41" spans="1:63" ht="13.5" thickBot="1" x14ac:dyDescent="0.25">
      <c r="A41" s="69" t="s">
        <v>10</v>
      </c>
      <c r="B41" s="70"/>
      <c r="C41" s="71"/>
      <c r="D41" s="72"/>
      <c r="E41" s="71"/>
      <c r="F41" s="73"/>
      <c r="G41" s="70"/>
      <c r="H41" s="71"/>
      <c r="I41" s="71"/>
      <c r="J41" s="74"/>
      <c r="K41" s="70"/>
      <c r="L41" s="71"/>
      <c r="M41" s="71"/>
      <c r="N41" s="72"/>
      <c r="O41" s="74"/>
      <c r="P41" s="70"/>
      <c r="Q41" s="71"/>
      <c r="R41" s="71"/>
      <c r="S41" s="71"/>
      <c r="T41" s="74"/>
      <c r="U41" s="70"/>
      <c r="V41" s="71"/>
      <c r="W41" s="71"/>
      <c r="X41" s="74"/>
      <c r="Y41" s="70"/>
      <c r="Z41" s="71"/>
      <c r="AA41" s="71"/>
      <c r="AB41" s="74"/>
      <c r="AC41" s="70"/>
      <c r="AD41" s="71"/>
      <c r="AE41" s="71"/>
      <c r="AF41" s="74"/>
      <c r="AG41" s="70"/>
      <c r="AH41" s="71"/>
      <c r="AI41" s="71"/>
      <c r="AJ41" s="71"/>
      <c r="AK41" s="74"/>
      <c r="AL41" s="44"/>
      <c r="AM41" s="75">
        <f t="shared" si="3"/>
        <v>0</v>
      </c>
      <c r="AN41" s="84">
        <v>0</v>
      </c>
      <c r="AO41" s="77">
        <f t="shared" si="4"/>
        <v>0</v>
      </c>
      <c r="AP41" s="78" t="e">
        <f t="shared" si="5"/>
        <v>#DIV/0!</v>
      </c>
      <c r="AR41" s="80"/>
      <c r="AS41" s="81"/>
      <c r="AT41" s="67"/>
      <c r="AU41" s="67"/>
      <c r="AV41" s="67"/>
      <c r="AW41" s="67"/>
      <c r="AX41" s="68"/>
      <c r="AY41" s="68"/>
    </row>
    <row r="42" spans="1:63" ht="13.5" thickBot="1" x14ac:dyDescent="0.25">
      <c r="A42" s="86" t="s">
        <v>11</v>
      </c>
      <c r="B42" s="87">
        <f t="shared" ref="B42:AK42" si="6">SUM(B24:B41)</f>
        <v>0</v>
      </c>
      <c r="C42" s="88">
        <f t="shared" si="6"/>
        <v>0</v>
      </c>
      <c r="D42" s="89">
        <f t="shared" si="6"/>
        <v>0</v>
      </c>
      <c r="E42" s="88">
        <f t="shared" si="6"/>
        <v>0</v>
      </c>
      <c r="F42" s="90">
        <f t="shared" si="6"/>
        <v>0</v>
      </c>
      <c r="G42" s="87">
        <f t="shared" si="6"/>
        <v>0</v>
      </c>
      <c r="H42" s="88">
        <f t="shared" si="6"/>
        <v>0</v>
      </c>
      <c r="I42" s="88">
        <f t="shared" si="6"/>
        <v>0</v>
      </c>
      <c r="J42" s="91">
        <f t="shared" si="6"/>
        <v>0</v>
      </c>
      <c r="K42" s="87">
        <f t="shared" si="6"/>
        <v>0</v>
      </c>
      <c r="L42" s="88">
        <f t="shared" si="6"/>
        <v>0</v>
      </c>
      <c r="M42" s="88">
        <f t="shared" si="6"/>
        <v>0</v>
      </c>
      <c r="N42" s="88">
        <f t="shared" si="6"/>
        <v>0</v>
      </c>
      <c r="O42" s="91">
        <f t="shared" si="6"/>
        <v>0</v>
      </c>
      <c r="P42" s="87">
        <f t="shared" si="6"/>
        <v>0</v>
      </c>
      <c r="Q42" s="88">
        <f t="shared" si="6"/>
        <v>0</v>
      </c>
      <c r="R42" s="88">
        <f t="shared" si="6"/>
        <v>0</v>
      </c>
      <c r="S42" s="88">
        <f t="shared" si="6"/>
        <v>0</v>
      </c>
      <c r="T42" s="91">
        <f t="shared" si="6"/>
        <v>0</v>
      </c>
      <c r="U42" s="87">
        <f t="shared" si="6"/>
        <v>0</v>
      </c>
      <c r="V42" s="88">
        <f t="shared" si="6"/>
        <v>0</v>
      </c>
      <c r="W42" s="88">
        <f t="shared" si="6"/>
        <v>0</v>
      </c>
      <c r="X42" s="91">
        <f t="shared" si="6"/>
        <v>0</v>
      </c>
      <c r="Y42" s="87">
        <f t="shared" si="6"/>
        <v>0</v>
      </c>
      <c r="Z42" s="88">
        <f t="shared" si="6"/>
        <v>0</v>
      </c>
      <c r="AA42" s="88">
        <f t="shared" si="6"/>
        <v>0</v>
      </c>
      <c r="AB42" s="91">
        <f t="shared" si="6"/>
        <v>0</v>
      </c>
      <c r="AC42" s="87">
        <f t="shared" si="6"/>
        <v>0</v>
      </c>
      <c r="AD42" s="88">
        <f t="shared" si="6"/>
        <v>0</v>
      </c>
      <c r="AE42" s="88">
        <f t="shared" si="6"/>
        <v>0</v>
      </c>
      <c r="AF42" s="91">
        <f t="shared" si="6"/>
        <v>0</v>
      </c>
      <c r="AG42" s="87">
        <f t="shared" si="6"/>
        <v>0</v>
      </c>
      <c r="AH42" s="88">
        <f t="shared" si="6"/>
        <v>0</v>
      </c>
      <c r="AI42" s="88">
        <f t="shared" si="6"/>
        <v>0</v>
      </c>
      <c r="AJ42" s="88">
        <f t="shared" si="6"/>
        <v>0</v>
      </c>
      <c r="AK42" s="91">
        <f t="shared" si="6"/>
        <v>0</v>
      </c>
      <c r="AL42" s="44"/>
      <c r="AM42" s="92">
        <f>SUM(AM24:AM41)</f>
        <v>0</v>
      </c>
      <c r="AN42" s="93"/>
      <c r="AO42" s="94">
        <f>SUM(AO24:AO41)</f>
        <v>0</v>
      </c>
      <c r="AP42" s="95" t="e">
        <f>SUM(AP24:AP41)</f>
        <v>#DIV/0!</v>
      </c>
      <c r="AQ42" s="96"/>
      <c r="AR42" s="97" t="s">
        <v>12</v>
      </c>
      <c r="AS42" s="98">
        <f>SUM(AS24:AS41)</f>
        <v>0</v>
      </c>
      <c r="AT42" s="67"/>
      <c r="AU42" s="67"/>
      <c r="AV42" s="67"/>
      <c r="AW42" s="67"/>
      <c r="AX42" s="68"/>
      <c r="AY42" s="68"/>
    </row>
    <row r="43" spans="1:63" s="136" customFormat="1" ht="48" customHeight="1" thickBot="1" x14ac:dyDescent="0.25">
      <c r="A43" s="129" t="s">
        <v>13</v>
      </c>
      <c r="B43" s="130"/>
      <c r="C43" s="131"/>
      <c r="D43" s="132"/>
      <c r="E43" s="131"/>
      <c r="F43" s="130">
        <f t="shared" ref="F43:P43" si="7">SUM(F24*$AN24)+(F25*$AN25)+(F26*$AN26)+(F27*$AN27)+(F28*$AN28)+(F29*$AN29)+(F30*$AN30)+(F31*$AN31)+(F32*$AN32)+(F33*$AN33)+(F34*$AN34)+(F35*$AN35)+(F36*$AN36)+(F37*$AN37)+(F38*$AN38)+(F39*$AN39)+(F40*$AN40)+(F41*$AN41)</f>
        <v>0</v>
      </c>
      <c r="G43" s="130">
        <f t="shared" si="7"/>
        <v>0</v>
      </c>
      <c r="H43" s="131">
        <f t="shared" si="7"/>
        <v>0</v>
      </c>
      <c r="I43" s="131">
        <f t="shared" si="7"/>
        <v>0</v>
      </c>
      <c r="J43" s="133">
        <f t="shared" si="7"/>
        <v>0</v>
      </c>
      <c r="K43" s="130">
        <f t="shared" si="7"/>
        <v>0</v>
      </c>
      <c r="L43" s="131">
        <f t="shared" si="7"/>
        <v>0</v>
      </c>
      <c r="M43" s="131">
        <f t="shared" si="7"/>
        <v>0</v>
      </c>
      <c r="N43" s="131">
        <f t="shared" si="7"/>
        <v>0</v>
      </c>
      <c r="O43" s="133">
        <f t="shared" si="7"/>
        <v>0</v>
      </c>
      <c r="P43" s="130">
        <f t="shared" si="7"/>
        <v>0</v>
      </c>
      <c r="Q43" s="131">
        <f>SUM(Q24*$AN24)+(Q25*$AN25)+(Q26*$AN26)+(Q27*$AN27)+(Q28*$AN28)+(Q29*$AN29)+(Q30*$AN30)+(Q31*$AN31)+(Q32*$AN32)+(Q33*$AN33)+(Q34*$AN34)+(Q35*$AN35)+(Q36*$AN36)+(Q37*$AN37)+(Q38*$AN38)*(Q39*$AN39)+(Q40*$AN40)+(Q41*$AN41)</f>
        <v>0</v>
      </c>
      <c r="R43" s="131">
        <f>SUM(R24*$AN24)+(R25*$AN25)+(R26*$AN26)+(R27*$AN27)+(R28*$AN28)+(R29*$AN29)+(R30*$AN30)+(R31*$AN31)+(R32*$AN32)+(R33*$AN33)+(R34*$AN34)+(R35*$AN35)+(R36*$AN36)+(R37*$AN37)+(R38*$AN38)+(R39*$AN39)+(R40*$AN40)+(R41*$AN41)</f>
        <v>0</v>
      </c>
      <c r="S43" s="131"/>
      <c r="T43" s="133">
        <f t="shared" ref="T43:Y43" si="8">SUM(T24*$AN24)+(T25*$AN25)+(T26*$AN26)+(T27*$AN27)+(T28*$AN28)+(T29*$AN29)+(T30*$AN30)+(T31*$AN31)+(T32*$AN32)+(T33*$AN33)+(T34*$AN34)+(T35*$AN35)+(T36*$AN36)+(T37*$AN37)+(T38*$AN38)+(T39*$AN39)+(T40*$AN40)+(T41*$AN41)</f>
        <v>0</v>
      </c>
      <c r="U43" s="130">
        <f t="shared" si="8"/>
        <v>0</v>
      </c>
      <c r="V43" s="131">
        <f t="shared" si="8"/>
        <v>0</v>
      </c>
      <c r="W43" s="131">
        <f t="shared" si="8"/>
        <v>0</v>
      </c>
      <c r="X43" s="133">
        <f t="shared" si="8"/>
        <v>0</v>
      </c>
      <c r="Y43" s="130">
        <f t="shared" si="8"/>
        <v>0</v>
      </c>
      <c r="Z43" s="131">
        <f t="shared" ref="Z43:AA43" si="9">SUM(Z24*$AN24)+(Z25*$AN25)+(Z26*$AN26)+(Z27*$AN27)+(Z28*$AN28)+(Z29*$AN29)+(Z30*$AN30)+(Z31*$AN31)+(Z32*$AN32)+(Z33*$AN33)+(Z34*$AN34)+(Z35*$AN35)+(Z36*$AN36)+(Z37*$AN37)+(Z38*$AN38)+(Z39*$AN39)+(Z40*$AN40)+(Z41*$AN41)</f>
        <v>0</v>
      </c>
      <c r="AA43" s="131">
        <f t="shared" si="9"/>
        <v>0</v>
      </c>
      <c r="AB43" s="133">
        <f>SUM(AB24*$AN24)+(AB25*$AN25)+(AB26*$AN26)+(AB27*$AN27)+(AB28*$AN28)+(AB29*$AN29)+(AB30*$AN30)+(AB31*$AN31)+(AB32*$AN32)+(AB33*$AN33)+(AB34*$AN34)+(AB35*$AN35)+(AB36*$AN36)+(AB37*$AN37)+(AB38*$AN38)+(AB39*$AN39)+(AB40*$AN40)+(AB41*$AN41)</f>
        <v>0</v>
      </c>
      <c r="AC43" s="130" t="e">
        <f>SUM(AC24*$AN24)+(AC25*$AN25)+(AC26*$AN26)+(AC27*$AN27)+(AC28*$AN28)+(AC29*$AN29)+(AC30*$AN30)+(AC31*$AN31)+(AC32*$AN32)+(AC33*$AN33)+(AC34*$AN34)+(AC35*$AN35)+(AC36*$AN36)+(AC37*$AN37)+(AC38*$AN38)+(#REF!*#REF!)+(#REF!*#REF!)+(AC39*$AN39)+(AC40*$AN40)+(AC41*$AN41)</f>
        <v>#REF!</v>
      </c>
      <c r="AD43" s="131" t="e">
        <f>SUM(AD24*$AN24)+(AD25*$AN25)+(AD26*$AN26)+(AD27*$AN27)+(AD28*$AN28)+(AD29*$AN29)+(AD30*$AN30)+(AD31*$AN31)+(AD32*$AN32)+(AD33*$AN33)+(AD34*$AN34)+(AD35*$AN35)+(AD36*$AN36)+(AD37*$AN37)+(AD38*$AN38)+(#REF!*#REF!)+(#REF!*#REF!)+(AD39*$AN39)+(AD40*$AN40)+(AD41*$AN41)</f>
        <v>#REF!</v>
      </c>
      <c r="AE43" s="131" t="e">
        <f>SUM(AE24*$AN24)+(AE25*$AN25)+(AE26*$AN26)+(AE27*$AN27)+(AE28*$AN28)+(AE29*$AN29)+(AE30*$AN30)+(AE31*$AN31)+(AE32*$AN32)+(AE33*$AN33)+(AE34*$AN34)+(AE35*$AN35)+(AE36*$AN36)+(AE37*$AN37)+(AE38*$AN38)+(#REF!*#REF!)+(#REF!*#REF!)+(AE39*$AN39)+(AE40*$AN40)+(AE41*$AN41)</f>
        <v>#REF!</v>
      </c>
      <c r="AF43" s="133" t="e">
        <f>SUM(AF24*$AN24)+(AF25*$AN25)+(AF26*$AN26)+(AF27*$AN27)+(AF28*$AN28)+(AF29*$AN29)+(AF30*$AN30)+(AF31*$AN31)+(AF32*$AN32)+(AF33*$AN33)+(AF34*$AN34)+(AF35*$AN35)+(AF36*$AN36)+(AF37*$AN37)+(AF38*$AN38)+(#REF!*#REF!)+(#REF!*#REF!)+(AF39*$AN39)+(AF40*$AN40)+(AF41*$AN41)</f>
        <v>#REF!</v>
      </c>
      <c r="AG43" s="130" t="e">
        <f>SUM(AG24*$AN24)+(AG25*$AN25)+(AG26*$AN26)+(AG27*$AN27)+(AG28*$AN28)+(AG29*$AN29)+(AG30*$AN30)+(AG31*$AN31)+(AG32*$AN32)+(AG33*$AN33)+(AG34*$AN34)+(AG35*$AN35)+(AG36*$AN36)+(AG37*$AN37)+(AG38*$AN38)+(#REF!*#REF!)+(#REF!*#REF!)+(AG39*$AN39)+(AG40*$AN40)+(AG41*$AN41)</f>
        <v>#REF!</v>
      </c>
      <c r="AH43" s="131" t="e">
        <f>SUM(AH24*$AN24)+(AH25*$AN25)+(AH26*$AN26)+(AH27*$AN27)+(AH28*$AN28)+(AH29*$AN29)+(AH30*$AN30)+(AH31*$AN31)+(AH32*$AN32)+(AH33*$AN33)+(AH34*$AN34)+(AH35*$AN35)+(AH36*$AN36)+(AH37*$AN37)+(AH38*$AN38)+(#REF!*#REF!)+(#REF!*#REF!)+(AH39*$AN39)+(AH40*$AN40)+(AH41*$AN41)</f>
        <v>#REF!</v>
      </c>
      <c r="AI43" s="131" t="e">
        <f>SUM(AI24*$AN24)+(AI25*$AN25)+(AI26*$AN26)+(AI27*$AN27)+(AI28*$AN28)+(AI29*$AN29)+(AI30*$AN30)+(AI31*$AN31)+(AI32*$AN32)+(AI33*$AN33)+(AI34*$AN34)+(AI35*$AN35)+(AI36*$AN36)+(AI37*$AN37)+(AI38*$AN38)+(#REF!*#REF!)+(#REF!*#REF!)+(AI39*$AN39)+(AI40*$AN40)+(AI41*$AN41)</f>
        <v>#REF!</v>
      </c>
      <c r="AJ43" s="131" t="e">
        <f>SUM(AJ24*$AN24)+(AJ25*$AN25)+(AJ26*$AN26)+(AJ27*$AN27)+(AJ28*$AN28)+(AJ29*$AN29)+(AJ30*$AN30)+(AJ31*$AN31)+(AJ32*$AN32)+(AJ33*$AN33)+(AJ34*$AN34)+(AJ35*$AN35)+(AJ36*$AN36)+(AJ37*$AN37)+(AJ38*$AN38)+(#REF!*#REF!)+(#REF!*#REF!)+(AJ39*$AN39)+(AJ40*$AN40)+(AJ41*$AN41)</f>
        <v>#REF!</v>
      </c>
      <c r="AK43" s="133" t="e">
        <f>SUM(AK24*$AN24)+(AK25*$AN25)+(AK26*$AN26)+(AK27*$AN27)+(AK28*$AN28)+(AK29*$AN29)+(AK30*$AN30)+(AK31*$AN31)+(AK32*$AN32)+(AK33*$AN33)+(AK34*$AN34)+(AK35*$AN35)+(AK36*$AN36)+(AK37*$AN37)+(AK38*$AN38)+(#REF!*#REF!)+(#REF!*#REF!)+(AK39*$AN39)+(AK40*$AN40)+(AK41*$AN41)</f>
        <v>#REF!</v>
      </c>
      <c r="AL43" s="134"/>
      <c r="AM43" s="135"/>
      <c r="AQ43" s="135"/>
      <c r="AR43" s="137"/>
      <c r="AS43" s="138"/>
      <c r="AT43" s="138"/>
      <c r="AU43" s="138"/>
      <c r="AV43" s="138"/>
      <c r="AW43" s="138"/>
      <c r="AX43" s="139"/>
      <c r="AY43" s="139"/>
    </row>
    <row r="44" spans="1:63" s="4" customFormat="1" ht="13.5" thickBot="1" x14ac:dyDescent="0.25">
      <c r="A44" s="99" t="s">
        <v>14</v>
      </c>
      <c r="B44" s="154">
        <f>SUM(B43:F43)</f>
        <v>0</v>
      </c>
      <c r="C44" s="155"/>
      <c r="D44" s="155"/>
      <c r="E44" s="155"/>
      <c r="F44" s="156"/>
      <c r="G44" s="157">
        <f>SUM(G43:J43)</f>
        <v>0</v>
      </c>
      <c r="H44" s="158"/>
      <c r="I44" s="158"/>
      <c r="J44" s="158"/>
      <c r="K44" s="157">
        <f>SUM(K43:O43)</f>
        <v>0</v>
      </c>
      <c r="L44" s="158"/>
      <c r="M44" s="158"/>
      <c r="N44" s="158"/>
      <c r="O44" s="158"/>
      <c r="P44" s="154">
        <f>SUM(P43:T43)</f>
        <v>0</v>
      </c>
      <c r="Q44" s="155"/>
      <c r="R44" s="155"/>
      <c r="S44" s="155"/>
      <c r="T44" s="156"/>
      <c r="U44" s="157">
        <f>SUM(U43:X43)</f>
        <v>0</v>
      </c>
      <c r="V44" s="158"/>
      <c r="W44" s="158"/>
      <c r="X44" s="158"/>
      <c r="Y44" s="157">
        <f>SUM(Y43:AB43)</f>
        <v>0</v>
      </c>
      <c r="Z44" s="158"/>
      <c r="AA44" s="158"/>
      <c r="AB44" s="158"/>
      <c r="AC44" s="157" t="e">
        <f>SUM(AC43:AF43)</f>
        <v>#REF!</v>
      </c>
      <c r="AD44" s="158"/>
      <c r="AE44" s="158"/>
      <c r="AF44" s="158"/>
      <c r="AG44" s="154" t="e">
        <f>SUM(AG43:AK43)</f>
        <v>#REF!</v>
      </c>
      <c r="AH44" s="155"/>
      <c r="AI44" s="155"/>
      <c r="AJ44" s="155"/>
      <c r="AK44" s="156"/>
      <c r="AL44" s="14"/>
      <c r="AM44" s="15"/>
      <c r="AN44" s="145" t="s">
        <v>15</v>
      </c>
      <c r="AO44" s="146"/>
      <c r="AP44" s="100">
        <f>AO42</f>
        <v>0</v>
      </c>
      <c r="AQ44" s="15"/>
      <c r="AR44" s="15"/>
      <c r="AS44" s="15"/>
      <c r="AT44" s="15"/>
      <c r="AU44" s="3"/>
      <c r="AV44" s="3"/>
      <c r="AW44" s="3"/>
    </row>
    <row r="45" spans="1:63" s="101" customFormat="1" ht="12.75" customHeight="1" x14ac:dyDescent="0.2"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3"/>
      <c r="AN45" s="145" t="s">
        <v>16</v>
      </c>
      <c r="AO45" s="146"/>
      <c r="AP45" s="100">
        <f>AS42</f>
        <v>0</v>
      </c>
      <c r="AQ45" s="104"/>
      <c r="AR45" s="105"/>
      <c r="AS45" s="67"/>
      <c r="AT45" s="67"/>
      <c r="AU45" s="67"/>
      <c r="AV45" s="67"/>
      <c r="AW45" s="67"/>
      <c r="AX45" s="68"/>
      <c r="AY45" s="68"/>
      <c r="BA45" s="106"/>
      <c r="BB45" s="106"/>
      <c r="BC45" s="106"/>
      <c r="BD45" s="106"/>
    </row>
    <row r="46" spans="1:63" s="101" customFormat="1" ht="12.75" customHeight="1" x14ac:dyDescent="0.25">
      <c r="A46" s="147"/>
      <c r="B46" s="147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  <c r="AG46" s="147"/>
      <c r="AH46" s="147"/>
      <c r="AI46" s="147"/>
      <c r="AJ46" s="147"/>
      <c r="AK46" s="147"/>
      <c r="AL46" s="108"/>
      <c r="AN46" s="148" t="s">
        <v>17</v>
      </c>
      <c r="AO46" s="149"/>
      <c r="AP46" s="109">
        <f>SUM(AP44:AP45)</f>
        <v>0</v>
      </c>
      <c r="AQ46" s="105"/>
      <c r="AR46" s="110"/>
      <c r="AS46" s="67"/>
      <c r="AT46" s="67"/>
      <c r="AU46" s="67"/>
      <c r="AV46" s="67"/>
      <c r="AW46" s="67"/>
      <c r="AX46" s="68"/>
      <c r="AY46" s="68"/>
      <c r="BB46" s="106"/>
      <c r="BC46" s="106"/>
      <c r="BD46" s="106"/>
      <c r="BE46" s="106"/>
    </row>
    <row r="47" spans="1:63" s="101" customFormat="1" ht="11.25" x14ac:dyDescent="0.2">
      <c r="AL47" s="108"/>
      <c r="AM47" s="15"/>
      <c r="AN47" s="15"/>
      <c r="AO47" s="15"/>
      <c r="AP47" s="105"/>
      <c r="AQ47" s="105"/>
      <c r="AR47" s="105"/>
      <c r="AS47" s="67"/>
      <c r="AT47" s="67"/>
      <c r="AU47" s="67"/>
      <c r="AV47" s="67"/>
      <c r="AW47" s="67"/>
      <c r="AX47" s="68"/>
      <c r="AY47" s="68"/>
      <c r="BD47" s="106"/>
      <c r="BE47" s="106"/>
      <c r="BF47" s="106"/>
      <c r="BG47" s="106"/>
    </row>
    <row r="48" spans="1:63" x14ac:dyDescent="0.2">
      <c r="A48" s="101"/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8"/>
      <c r="AN48" s="6"/>
      <c r="AO48" s="111"/>
      <c r="AP48" s="112" t="s">
        <v>18</v>
      </c>
      <c r="AR48" s="105"/>
      <c r="AS48" s="67"/>
      <c r="AT48" s="67"/>
      <c r="AU48" s="67"/>
      <c r="AV48" s="67"/>
      <c r="AW48" s="67"/>
      <c r="AX48" s="68"/>
      <c r="AY48" s="68"/>
      <c r="AZ48" s="113"/>
      <c r="BC48" s="114"/>
      <c r="BH48" s="115"/>
      <c r="BI48" s="115"/>
      <c r="BJ48" s="115"/>
      <c r="BK48" s="115"/>
    </row>
    <row r="49" spans="1:74" ht="23.25" x14ac:dyDescent="0.35">
      <c r="A49" s="116"/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8"/>
      <c r="AM49" s="105"/>
      <c r="AN49" s="105"/>
      <c r="AO49" s="105"/>
      <c r="AP49" s="105"/>
      <c r="AQ49" s="105"/>
      <c r="AR49" s="105"/>
      <c r="AS49" s="67"/>
      <c r="AT49" s="67"/>
      <c r="AU49" s="67"/>
      <c r="AV49" s="67"/>
      <c r="AW49" s="67"/>
      <c r="AX49" s="68"/>
      <c r="AY49" s="68"/>
      <c r="BF49" s="117"/>
      <c r="BJ49" s="115"/>
      <c r="BK49" s="115"/>
      <c r="BL49" s="115"/>
      <c r="BM49" s="115"/>
    </row>
    <row r="50" spans="1:74" x14ac:dyDescent="0.2">
      <c r="AS50" s="67"/>
      <c r="AT50" s="67"/>
      <c r="AU50" s="67"/>
      <c r="AV50" s="67"/>
      <c r="AW50" s="67"/>
      <c r="AX50" s="68"/>
      <c r="AY50" s="68"/>
      <c r="BN50" s="117"/>
      <c r="BR50" s="115"/>
      <c r="BS50" s="115"/>
      <c r="BT50" s="115"/>
      <c r="BU50" s="115"/>
    </row>
    <row r="51" spans="1:74" x14ac:dyDescent="0.2">
      <c r="AS51" s="67"/>
      <c r="AT51" s="67"/>
      <c r="AU51" s="67"/>
      <c r="AV51" s="67"/>
      <c r="AW51" s="67"/>
      <c r="AX51" s="68"/>
      <c r="AY51" s="68"/>
      <c r="AZ51" s="101"/>
      <c r="BA51" s="101"/>
      <c r="BB51" s="101"/>
      <c r="BC51" s="101"/>
      <c r="BD51" s="101"/>
      <c r="BE51" s="101"/>
      <c r="BF51" s="101"/>
      <c r="BI51" s="101"/>
      <c r="BJ51" s="101"/>
      <c r="BK51" s="101"/>
      <c r="BO51" s="117"/>
      <c r="BS51" s="115"/>
      <c r="BT51" s="115"/>
      <c r="BU51" s="115"/>
      <c r="BV51" s="115"/>
    </row>
    <row r="52" spans="1:74" x14ac:dyDescent="0.2">
      <c r="AS52" s="67"/>
      <c r="AT52" s="67"/>
      <c r="AU52" s="67"/>
      <c r="AV52" s="67"/>
      <c r="AW52" s="67"/>
      <c r="AX52" s="68"/>
      <c r="AY52" s="68"/>
      <c r="AZ52" s="101"/>
      <c r="BA52" s="101"/>
      <c r="BB52" s="101"/>
      <c r="BC52" s="101"/>
      <c r="BD52" s="101"/>
      <c r="BE52" s="101"/>
      <c r="BF52" s="101"/>
      <c r="BG52" s="101"/>
      <c r="BH52" s="101"/>
      <c r="BI52" s="101"/>
      <c r="BJ52" s="101"/>
      <c r="BK52" s="101"/>
      <c r="BO52" s="117"/>
    </row>
    <row r="53" spans="1:74" x14ac:dyDescent="0.2"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8"/>
      <c r="AP53" s="105"/>
      <c r="AQ53" s="105"/>
      <c r="AR53" s="105"/>
      <c r="AS53" s="67"/>
      <c r="AT53" s="67"/>
      <c r="AU53" s="67"/>
      <c r="AV53" s="67"/>
      <c r="AW53" s="67"/>
      <c r="AX53" s="68"/>
      <c r="AY53" s="68"/>
      <c r="AZ53" s="101"/>
      <c r="BA53" s="101"/>
      <c r="BB53" s="101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1"/>
      <c r="BN53" s="101"/>
      <c r="BO53" s="101"/>
      <c r="BP53" s="101"/>
    </row>
    <row r="54" spans="1:74" x14ac:dyDescent="0.2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8"/>
      <c r="AP54" s="105"/>
      <c r="AQ54" s="105"/>
      <c r="AR54" s="105"/>
      <c r="AS54" s="67"/>
      <c r="AT54" s="67"/>
      <c r="AU54" s="67"/>
      <c r="AV54" s="67"/>
      <c r="AW54" s="67"/>
      <c r="AX54" s="68"/>
      <c r="AY54" s="68"/>
      <c r="AZ54" s="101"/>
      <c r="BA54" s="101"/>
      <c r="BB54" s="101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1"/>
      <c r="BN54" s="118"/>
      <c r="BO54" s="118"/>
      <c r="BP54" s="101"/>
    </row>
    <row r="55" spans="1:74" x14ac:dyDescent="0.2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  <c r="AL55" s="108"/>
      <c r="AP55" s="105"/>
      <c r="AQ55" s="105"/>
      <c r="AR55" s="105"/>
      <c r="AS55" s="67"/>
      <c r="AT55" s="67"/>
      <c r="AU55" s="67"/>
      <c r="AV55" s="67"/>
      <c r="AW55" s="67"/>
      <c r="AX55" s="68"/>
      <c r="AY55" s="68"/>
      <c r="AZ55" s="101"/>
      <c r="BA55" s="101"/>
      <c r="BB55" s="101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1"/>
      <c r="BN55" s="118"/>
      <c r="BO55" s="118"/>
      <c r="BP55" s="105"/>
    </row>
    <row r="56" spans="1:74" x14ac:dyDescent="0.2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8"/>
      <c r="AP56" s="105"/>
      <c r="AQ56" s="105"/>
      <c r="AR56" s="105"/>
      <c r="AS56" s="67"/>
      <c r="AT56" s="67"/>
      <c r="AU56" s="67"/>
      <c r="AV56" s="67"/>
      <c r="AW56" s="67"/>
      <c r="AX56" s="68"/>
      <c r="AY56" s="68"/>
      <c r="AZ56" s="101"/>
      <c r="BA56" s="101"/>
      <c r="BB56" s="101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1"/>
      <c r="BN56" s="118"/>
      <c r="BO56" s="118"/>
      <c r="BP56" s="105"/>
    </row>
    <row r="57" spans="1:74" x14ac:dyDescent="0.2"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  <c r="AI57" s="101"/>
      <c r="AJ57" s="101"/>
      <c r="AK57" s="101"/>
      <c r="AL57" s="108"/>
      <c r="AP57" s="105"/>
      <c r="AQ57" s="105"/>
      <c r="AR57" s="105"/>
      <c r="AS57" s="67"/>
      <c r="AT57" s="67"/>
      <c r="AU57" s="67"/>
      <c r="AV57" s="67"/>
      <c r="AW57" s="67"/>
      <c r="AX57" s="68"/>
      <c r="AY57" s="68"/>
      <c r="AZ57" s="101"/>
      <c r="BA57" s="101"/>
      <c r="BB57" s="101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1"/>
      <c r="BN57" s="118"/>
      <c r="BO57" s="118"/>
      <c r="BP57" s="105"/>
    </row>
    <row r="58" spans="1:74" x14ac:dyDescent="0.2"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  <c r="AK58" s="101"/>
      <c r="AL58" s="108"/>
      <c r="AP58" s="105"/>
      <c r="AQ58" s="105"/>
      <c r="AR58" s="105"/>
      <c r="AS58" s="67"/>
      <c r="AT58" s="67"/>
      <c r="AU58" s="67"/>
      <c r="AV58" s="67"/>
      <c r="AW58" s="67"/>
      <c r="AX58" s="68"/>
      <c r="AY58" s="68"/>
      <c r="AZ58" s="101"/>
      <c r="BA58" s="101"/>
      <c r="BB58" s="101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1"/>
      <c r="BN58" s="118"/>
      <c r="BO58" s="118"/>
      <c r="BP58" s="105"/>
    </row>
    <row r="59" spans="1:74" x14ac:dyDescent="0.2"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8"/>
      <c r="AP59" s="105"/>
      <c r="AQ59" s="105"/>
      <c r="AR59" s="105"/>
      <c r="AS59" s="67"/>
      <c r="AT59" s="67"/>
      <c r="AU59" s="67"/>
      <c r="AV59" s="67"/>
      <c r="AW59" s="67"/>
      <c r="AX59" s="68"/>
      <c r="AY59" s="68"/>
      <c r="AZ59" s="101"/>
      <c r="BA59" s="101"/>
      <c r="BB59" s="101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1"/>
      <c r="BN59" s="118"/>
      <c r="BO59" s="118"/>
      <c r="BP59" s="105"/>
    </row>
    <row r="60" spans="1:74" x14ac:dyDescent="0.2"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8"/>
      <c r="AP60" s="105"/>
      <c r="AQ60" s="105"/>
      <c r="AR60" s="105"/>
      <c r="AS60" s="67"/>
      <c r="AT60" s="67"/>
      <c r="AU60" s="67"/>
      <c r="AV60" s="67"/>
      <c r="AW60" s="67"/>
      <c r="AX60" s="68"/>
      <c r="AY60" s="68"/>
      <c r="AZ60" s="101"/>
      <c r="BA60" s="101"/>
      <c r="BB60" s="101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1"/>
      <c r="BN60" s="118"/>
      <c r="BO60" s="118"/>
      <c r="BP60" s="105"/>
    </row>
    <row r="61" spans="1:74" x14ac:dyDescent="0.2">
      <c r="B61" s="101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8"/>
      <c r="AP61" s="105"/>
      <c r="AQ61" s="105"/>
      <c r="AR61" s="105"/>
      <c r="AS61" s="67"/>
      <c r="AT61" s="67"/>
      <c r="AU61" s="67"/>
      <c r="AV61" s="67"/>
      <c r="AW61" s="67"/>
      <c r="AX61" s="68"/>
      <c r="AY61" s="68"/>
      <c r="AZ61" s="101"/>
      <c r="BA61" s="101"/>
      <c r="BB61" s="101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1"/>
      <c r="BN61" s="118"/>
      <c r="BO61" s="118"/>
      <c r="BP61" s="105"/>
    </row>
    <row r="62" spans="1:74" x14ac:dyDescent="0.2"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101"/>
      <c r="AL62" s="108"/>
      <c r="AP62" s="105"/>
      <c r="AQ62" s="105"/>
      <c r="AR62" s="105"/>
      <c r="AS62" s="67"/>
      <c r="AT62" s="67"/>
      <c r="AU62" s="67"/>
      <c r="AV62" s="67"/>
      <c r="AW62" s="67"/>
      <c r="AX62" s="68"/>
      <c r="AY62" s="101"/>
      <c r="AZ62" s="101"/>
      <c r="BA62" s="101"/>
      <c r="BB62" s="101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1"/>
      <c r="BN62" s="118"/>
      <c r="BO62" s="118"/>
      <c r="BP62" s="105"/>
    </row>
    <row r="63" spans="1:74" x14ac:dyDescent="0.2">
      <c r="B63" s="101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  <c r="AK63" s="101"/>
      <c r="AL63" s="108"/>
      <c r="AP63" s="105"/>
      <c r="AQ63" s="105"/>
      <c r="AR63" s="105"/>
      <c r="AS63" s="67"/>
      <c r="AT63" s="67"/>
      <c r="AU63" s="67"/>
      <c r="AV63" s="67"/>
      <c r="AW63" s="67"/>
      <c r="AX63" s="68"/>
      <c r="AY63" s="101"/>
      <c r="AZ63" s="101"/>
      <c r="BA63" s="101"/>
      <c r="BB63" s="101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19"/>
      <c r="BN63" s="118"/>
      <c r="BO63" s="118"/>
    </row>
    <row r="64" spans="1:74" x14ac:dyDescent="0.2"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1"/>
      <c r="AD64" s="101"/>
      <c r="AE64" s="101"/>
      <c r="AF64" s="101"/>
      <c r="AG64" s="101"/>
      <c r="AH64" s="101"/>
      <c r="AI64" s="101"/>
      <c r="AJ64" s="101"/>
      <c r="AK64" s="101"/>
      <c r="AL64" s="108"/>
      <c r="AP64" s="105"/>
      <c r="AQ64" s="105"/>
      <c r="AR64" s="105"/>
      <c r="AS64" s="67"/>
      <c r="AT64" s="67"/>
      <c r="AU64" s="67"/>
      <c r="AV64" s="67"/>
      <c r="AW64" s="67"/>
      <c r="AX64" s="68"/>
      <c r="AY64" s="101"/>
      <c r="AZ64" s="101"/>
      <c r="BA64" s="101"/>
      <c r="BB64" s="101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1"/>
      <c r="BN64" s="119"/>
      <c r="BO64" s="119"/>
      <c r="BP64" s="101"/>
    </row>
    <row r="65" spans="1:68" x14ac:dyDescent="0.2"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101"/>
      <c r="AE65" s="101"/>
      <c r="AF65" s="101"/>
      <c r="AG65" s="101"/>
      <c r="AH65" s="101"/>
      <c r="AI65" s="101"/>
      <c r="AJ65" s="101"/>
      <c r="AK65" s="101"/>
      <c r="AL65" s="108"/>
      <c r="AP65" s="105"/>
      <c r="AQ65" s="105"/>
      <c r="AR65" s="105"/>
      <c r="AS65" s="67"/>
      <c r="AT65" s="67"/>
      <c r="AU65" s="67"/>
      <c r="AV65" s="67"/>
      <c r="AW65" s="67"/>
      <c r="AX65" s="68"/>
      <c r="AY65" s="101"/>
      <c r="AZ65" s="101"/>
      <c r="BA65" s="101"/>
      <c r="BB65" s="101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19"/>
      <c r="BO65" s="119"/>
      <c r="BP65" s="101"/>
    </row>
    <row r="66" spans="1:68" x14ac:dyDescent="0.2">
      <c r="AS66" s="67"/>
      <c r="AT66" s="67"/>
      <c r="AU66" s="67"/>
      <c r="AV66" s="67"/>
      <c r="AW66" s="67"/>
      <c r="AX66" s="68"/>
      <c r="BH66" s="101"/>
      <c r="BI66" s="101"/>
      <c r="BP66" s="101"/>
    </row>
    <row r="67" spans="1:68" x14ac:dyDescent="0.2">
      <c r="AS67" s="67"/>
      <c r="AT67" s="67"/>
      <c r="AU67" s="67"/>
      <c r="AV67" s="67"/>
      <c r="AW67" s="67"/>
      <c r="AX67" s="68"/>
      <c r="BP67" s="101"/>
    </row>
    <row r="68" spans="1:68" x14ac:dyDescent="0.2">
      <c r="AS68" s="67"/>
      <c r="AT68" s="67"/>
      <c r="AU68" s="67"/>
      <c r="AV68" s="67"/>
      <c r="AW68" s="67"/>
      <c r="AX68" s="68"/>
      <c r="BP68" s="101"/>
    </row>
    <row r="69" spans="1:68" x14ac:dyDescent="0.2">
      <c r="AS69" s="67"/>
      <c r="AT69" s="67"/>
      <c r="AU69" s="67"/>
      <c r="AV69" s="67"/>
      <c r="AW69" s="67"/>
      <c r="AX69" s="68"/>
      <c r="BP69" s="101"/>
    </row>
    <row r="70" spans="1:68" ht="40.5" customHeight="1" x14ac:dyDescent="0.2">
      <c r="AS70" s="67"/>
      <c r="AT70" s="67"/>
      <c r="AU70" s="67"/>
      <c r="AV70" s="67"/>
      <c r="AW70" s="67"/>
      <c r="AX70" s="68"/>
      <c r="BP70" s="101"/>
    </row>
    <row r="71" spans="1:68" x14ac:dyDescent="0.2">
      <c r="AS71" s="67"/>
      <c r="AT71" s="67"/>
      <c r="AU71" s="67"/>
      <c r="AV71" s="67"/>
      <c r="AW71" s="67"/>
      <c r="AX71" s="68"/>
      <c r="BM71" s="101"/>
      <c r="BP71" s="101"/>
    </row>
    <row r="73" spans="1:68" ht="12.75" customHeight="1" x14ac:dyDescent="0.25">
      <c r="AL73" s="107"/>
      <c r="AM73" s="107"/>
    </row>
    <row r="74" spans="1:68" ht="15" x14ac:dyDescent="0.25">
      <c r="A74" s="107"/>
      <c r="B74" s="107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25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</row>
    <row r="77" spans="1:68" x14ac:dyDescent="0.2">
      <c r="BP77" s="101"/>
    </row>
    <row r="82" spans="2:68" x14ac:dyDescent="0.2">
      <c r="B82" s="101"/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8"/>
      <c r="AM82" s="105"/>
      <c r="AN82" s="105"/>
      <c r="AO82" s="105"/>
      <c r="AP82" s="105"/>
      <c r="AQ82" s="105"/>
      <c r="AR82" s="105"/>
      <c r="AS82" s="105"/>
      <c r="AT82" s="105"/>
      <c r="AU82" s="105"/>
      <c r="AV82" s="105"/>
      <c r="AW82" s="105"/>
      <c r="AX82" s="101"/>
      <c r="AY82" s="101"/>
      <c r="AZ82" s="101"/>
      <c r="BA82" s="101"/>
      <c r="BB82" s="101"/>
      <c r="BC82" s="101"/>
      <c r="BD82" s="101"/>
      <c r="BE82" s="101"/>
      <c r="BF82" s="101"/>
      <c r="BG82" s="101"/>
      <c r="BJ82" s="101"/>
      <c r="BK82" s="101"/>
      <c r="BL82" s="101"/>
      <c r="BM82" s="101"/>
      <c r="BN82" s="101"/>
      <c r="BO82" s="101"/>
    </row>
    <row r="83" spans="2:68" x14ac:dyDescent="0.2">
      <c r="BH83" s="101"/>
      <c r="BI83" s="101"/>
    </row>
    <row r="86" spans="2:68" ht="15.75" customHeight="1" x14ac:dyDescent="0.2"/>
    <row r="87" spans="2:68" ht="14.25" customHeight="1" x14ac:dyDescent="0.2">
      <c r="BP87" s="101"/>
    </row>
    <row r="97" spans="1:68" ht="23.25" x14ac:dyDescent="0.35">
      <c r="A97" s="120"/>
    </row>
    <row r="98" spans="1:68" x14ac:dyDescent="0.2">
      <c r="A98" s="110"/>
      <c r="B98" s="101"/>
      <c r="C98" s="101"/>
      <c r="D98" s="101"/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101"/>
      <c r="AG98" s="101"/>
      <c r="AH98" s="101"/>
      <c r="AI98" s="101"/>
      <c r="AJ98" s="101"/>
      <c r="AK98" s="101"/>
      <c r="AL98" s="108"/>
      <c r="AM98" s="105"/>
      <c r="AN98" s="105"/>
      <c r="AO98" s="105"/>
      <c r="AP98" s="105"/>
      <c r="AQ98" s="105"/>
      <c r="AR98" s="105"/>
      <c r="AS98" s="105"/>
      <c r="AT98" s="105"/>
      <c r="AU98" s="105"/>
      <c r="AV98" s="105"/>
      <c r="AW98" s="105"/>
      <c r="AX98" s="101"/>
      <c r="AY98" s="101"/>
      <c r="AZ98" s="101"/>
      <c r="BA98" s="101"/>
      <c r="BB98" s="101"/>
      <c r="BC98" s="101"/>
      <c r="BD98" s="101"/>
      <c r="BE98" s="101"/>
      <c r="BF98" s="101"/>
      <c r="BG98" s="101"/>
      <c r="BJ98" s="101"/>
      <c r="BK98" s="101"/>
      <c r="BL98" s="101"/>
      <c r="BM98" s="101"/>
      <c r="BN98" s="101"/>
      <c r="BO98" s="101"/>
      <c r="BP98" s="101"/>
    </row>
    <row r="99" spans="1:68" x14ac:dyDescent="0.2">
      <c r="A99" s="110"/>
      <c r="B99" s="101"/>
      <c r="C99" s="101"/>
      <c r="D99" s="101"/>
      <c r="E99" s="101"/>
      <c r="F99" s="101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01"/>
      <c r="AL99" s="108"/>
      <c r="AM99" s="105"/>
      <c r="AN99" s="105"/>
      <c r="AO99" s="105"/>
      <c r="AP99" s="105"/>
      <c r="AQ99" s="105"/>
      <c r="AR99" s="105"/>
      <c r="AS99" s="105"/>
      <c r="AT99" s="105"/>
      <c r="AU99" s="105"/>
      <c r="AV99" s="105"/>
      <c r="AW99" s="105"/>
      <c r="AX99" s="101"/>
      <c r="AY99" s="101"/>
      <c r="AZ99" s="101"/>
      <c r="BA99" s="101"/>
      <c r="BB99" s="101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1"/>
      <c r="BN99" s="101"/>
      <c r="BO99" s="101"/>
      <c r="BP99" s="101"/>
    </row>
    <row r="100" spans="1:68" x14ac:dyDescent="0.2">
      <c r="A100" s="105"/>
      <c r="B100" s="101"/>
      <c r="C100" s="101"/>
      <c r="D100" s="101"/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101"/>
      <c r="AG100" s="101"/>
      <c r="AH100" s="101"/>
      <c r="AI100" s="101"/>
      <c r="AJ100" s="101"/>
      <c r="AK100" s="101"/>
      <c r="AL100" s="108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1"/>
      <c r="AY100" s="101"/>
      <c r="AZ100" s="101"/>
      <c r="BA100" s="101"/>
      <c r="BB100" s="101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1"/>
      <c r="BN100" s="101"/>
      <c r="BO100" s="101"/>
      <c r="BP100" s="102"/>
    </row>
    <row r="101" spans="1:68" x14ac:dyDescent="0.2">
      <c r="A101" s="110"/>
      <c r="B101" s="105"/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21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1"/>
      <c r="BI101" s="101"/>
      <c r="BJ101" s="105"/>
      <c r="BK101" s="105"/>
      <c r="BL101" s="105"/>
      <c r="BM101" s="118"/>
      <c r="BN101" s="118"/>
      <c r="BO101" s="105"/>
      <c r="BP101" s="105"/>
    </row>
    <row r="102" spans="1:68" x14ac:dyDescent="0.2">
      <c r="A102" s="110"/>
      <c r="B102" s="105"/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21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18"/>
      <c r="BN102" s="118"/>
      <c r="BO102" s="105"/>
      <c r="BP102" s="105"/>
    </row>
    <row r="103" spans="1:68" x14ac:dyDescent="0.2">
      <c r="A103" s="110"/>
      <c r="B103" s="105"/>
      <c r="C103" s="105"/>
      <c r="D103" s="105"/>
      <c r="E103" s="105"/>
      <c r="F103" s="105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5"/>
      <c r="AD103" s="105"/>
      <c r="AE103" s="105"/>
      <c r="AF103" s="105"/>
      <c r="AG103" s="105"/>
      <c r="AH103" s="105"/>
      <c r="AI103" s="105"/>
      <c r="AJ103" s="105"/>
      <c r="AK103" s="105"/>
      <c r="AL103" s="121"/>
      <c r="AM103" s="105"/>
      <c r="AN103" s="105"/>
      <c r="AO103" s="105"/>
      <c r="AP103" s="105"/>
      <c r="AQ103" s="105"/>
      <c r="AR103" s="105"/>
      <c r="AS103" s="105"/>
      <c r="AT103" s="105"/>
      <c r="AU103" s="105"/>
      <c r="AV103" s="105"/>
      <c r="AW103" s="105"/>
      <c r="AX103" s="105"/>
      <c r="AY103" s="105"/>
      <c r="AZ103" s="105"/>
      <c r="BA103" s="105"/>
      <c r="BB103" s="105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5"/>
      <c r="BN103" s="105"/>
      <c r="BO103" s="105"/>
      <c r="BP103" s="105"/>
    </row>
    <row r="104" spans="1:68" x14ac:dyDescent="0.2">
      <c r="A104" s="110"/>
      <c r="B104" s="105"/>
      <c r="C104" s="105"/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5"/>
      <c r="AD104" s="105"/>
      <c r="AE104" s="105"/>
      <c r="AF104" s="105"/>
      <c r="AG104" s="105"/>
      <c r="AH104" s="105"/>
      <c r="AI104" s="105"/>
      <c r="AJ104" s="105"/>
      <c r="AK104" s="105"/>
      <c r="AL104" s="121"/>
      <c r="AM104" s="105"/>
      <c r="AN104" s="105"/>
      <c r="AO104" s="105"/>
      <c r="AP104" s="105"/>
      <c r="AQ104" s="105"/>
      <c r="AR104" s="105"/>
      <c r="AS104" s="105"/>
      <c r="AT104" s="105"/>
      <c r="AU104" s="105"/>
      <c r="AV104" s="105"/>
      <c r="AW104" s="105"/>
      <c r="AX104" s="105"/>
      <c r="AY104" s="105"/>
      <c r="AZ104" s="105"/>
      <c r="BA104" s="105"/>
      <c r="BB104" s="105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5"/>
      <c r="BN104" s="105"/>
      <c r="BO104" s="105"/>
      <c r="BP104" s="105"/>
    </row>
    <row r="105" spans="1:68" x14ac:dyDescent="0.2">
      <c r="A105" s="110"/>
      <c r="B105" s="105"/>
      <c r="C105" s="105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5"/>
      <c r="AD105" s="105"/>
      <c r="AE105" s="105"/>
      <c r="AF105" s="105"/>
      <c r="AG105" s="105"/>
      <c r="AH105" s="105"/>
      <c r="AI105" s="105"/>
      <c r="AJ105" s="105"/>
      <c r="AK105" s="105"/>
      <c r="AL105" s="121"/>
      <c r="AM105" s="105"/>
      <c r="AN105" s="105"/>
      <c r="AO105" s="105"/>
      <c r="AP105" s="105"/>
      <c r="AQ105" s="105"/>
      <c r="AR105" s="105"/>
      <c r="AS105" s="105"/>
      <c r="AT105" s="105"/>
      <c r="AU105" s="105"/>
      <c r="AV105" s="105"/>
      <c r="AW105" s="105"/>
      <c r="AX105" s="105"/>
      <c r="AY105" s="105"/>
      <c r="AZ105" s="105"/>
      <c r="BA105" s="105"/>
      <c r="BB105" s="105"/>
      <c r="BC105" s="105"/>
      <c r="BD105" s="105"/>
      <c r="BE105" s="105"/>
      <c r="BF105" s="105"/>
      <c r="BG105" s="105"/>
      <c r="BH105" s="105"/>
      <c r="BI105" s="105"/>
      <c r="BJ105" s="105"/>
      <c r="BK105" s="105"/>
      <c r="BL105" s="105"/>
      <c r="BM105" s="105"/>
      <c r="BN105" s="105"/>
      <c r="BO105" s="105"/>
      <c r="BP105" s="105"/>
    </row>
    <row r="106" spans="1:68" x14ac:dyDescent="0.2">
      <c r="A106" s="110"/>
      <c r="B106" s="105"/>
      <c r="C106" s="105"/>
      <c r="D106" s="105"/>
      <c r="E106" s="105"/>
      <c r="F106" s="105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5"/>
      <c r="AD106" s="105"/>
      <c r="AE106" s="105"/>
      <c r="AF106" s="105"/>
      <c r="AG106" s="105"/>
      <c r="AH106" s="105"/>
      <c r="AI106" s="105"/>
      <c r="AJ106" s="105"/>
      <c r="AK106" s="105"/>
      <c r="AL106" s="121"/>
      <c r="AM106" s="105"/>
      <c r="AN106" s="105"/>
      <c r="AO106" s="105"/>
      <c r="AP106" s="105"/>
      <c r="AQ106" s="105"/>
      <c r="AR106" s="105"/>
      <c r="AS106" s="105"/>
      <c r="AT106" s="105"/>
      <c r="AU106" s="105"/>
      <c r="AV106" s="105"/>
      <c r="AW106" s="105"/>
      <c r="AX106" s="105"/>
      <c r="AY106" s="105"/>
      <c r="AZ106" s="105"/>
      <c r="BA106" s="105"/>
      <c r="BB106" s="105"/>
      <c r="BC106" s="105"/>
      <c r="BD106" s="105"/>
      <c r="BE106" s="105"/>
      <c r="BF106" s="105"/>
      <c r="BG106" s="105"/>
      <c r="BH106" s="105"/>
      <c r="BI106" s="105"/>
      <c r="BJ106" s="105"/>
      <c r="BK106" s="105"/>
      <c r="BL106" s="105"/>
      <c r="BM106" s="118"/>
      <c r="BN106" s="118"/>
      <c r="BO106" s="105"/>
      <c r="BP106" s="105"/>
    </row>
    <row r="107" spans="1:68" x14ac:dyDescent="0.2">
      <c r="A107" s="110"/>
      <c r="B107" s="105"/>
      <c r="C107" s="105"/>
      <c r="D107" s="105"/>
      <c r="E107" s="105"/>
      <c r="F107" s="105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5"/>
      <c r="AD107" s="105"/>
      <c r="AE107" s="105"/>
      <c r="AF107" s="105"/>
      <c r="AG107" s="105"/>
      <c r="AH107" s="105"/>
      <c r="AI107" s="105"/>
      <c r="AJ107" s="105"/>
      <c r="AK107" s="105"/>
      <c r="AL107" s="121"/>
      <c r="AM107" s="105"/>
      <c r="AN107" s="105"/>
      <c r="AO107" s="105"/>
      <c r="AP107" s="105"/>
      <c r="AQ107" s="105"/>
      <c r="AR107" s="105"/>
      <c r="AS107" s="105"/>
      <c r="AT107" s="105"/>
      <c r="AU107" s="105"/>
      <c r="AV107" s="105"/>
      <c r="AW107" s="105"/>
      <c r="AX107" s="105"/>
      <c r="AY107" s="105"/>
      <c r="AZ107" s="105"/>
      <c r="BA107" s="105"/>
      <c r="BB107" s="105"/>
      <c r="BC107" s="105"/>
      <c r="BD107" s="105"/>
      <c r="BE107" s="105"/>
      <c r="BF107" s="105"/>
      <c r="BG107" s="105"/>
      <c r="BH107" s="105"/>
      <c r="BI107" s="105"/>
      <c r="BJ107" s="105"/>
      <c r="BK107" s="105"/>
      <c r="BL107" s="105"/>
      <c r="BM107" s="105"/>
      <c r="BN107" s="105"/>
      <c r="BO107" s="105"/>
      <c r="BP107" s="105"/>
    </row>
    <row r="108" spans="1:68" x14ac:dyDescent="0.2">
      <c r="A108" s="110"/>
      <c r="B108" s="105"/>
      <c r="C108" s="105"/>
      <c r="D108" s="105"/>
      <c r="E108" s="105"/>
      <c r="F108" s="105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5"/>
      <c r="AD108" s="105"/>
      <c r="AE108" s="105"/>
      <c r="AF108" s="105"/>
      <c r="AG108" s="105"/>
      <c r="AH108" s="105"/>
      <c r="AI108" s="105"/>
      <c r="AJ108" s="105"/>
      <c r="AK108" s="105"/>
      <c r="AL108" s="121"/>
      <c r="AM108" s="105"/>
      <c r="AN108" s="105"/>
      <c r="AO108" s="105"/>
      <c r="AP108" s="105"/>
      <c r="AQ108" s="105"/>
      <c r="AR108" s="105"/>
      <c r="AS108" s="105"/>
      <c r="AT108" s="105"/>
      <c r="AU108" s="105"/>
      <c r="AV108" s="105"/>
      <c r="AW108" s="105"/>
      <c r="AX108" s="105"/>
      <c r="AY108" s="105"/>
      <c r="AZ108" s="105"/>
      <c r="BA108" s="105"/>
      <c r="BB108" s="105"/>
      <c r="BC108" s="105"/>
      <c r="BD108" s="105"/>
      <c r="BE108" s="105"/>
      <c r="BF108" s="105"/>
      <c r="BG108" s="105"/>
      <c r="BH108" s="105"/>
      <c r="BI108" s="105"/>
      <c r="BJ108" s="105"/>
      <c r="BK108" s="105"/>
      <c r="BL108" s="105"/>
      <c r="BM108" s="105"/>
      <c r="BN108" s="105"/>
      <c r="BO108" s="105"/>
      <c r="BP108" s="101"/>
    </row>
    <row r="109" spans="1:68" x14ac:dyDescent="0.2">
      <c r="A109" s="122"/>
      <c r="B109" s="101"/>
      <c r="C109" s="101"/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101"/>
      <c r="AG109" s="101"/>
      <c r="AH109" s="101"/>
      <c r="AI109" s="101"/>
      <c r="AJ109" s="101"/>
      <c r="AK109" s="101"/>
      <c r="AL109" s="108"/>
      <c r="AM109" s="105"/>
      <c r="AN109" s="105"/>
      <c r="AO109" s="105"/>
      <c r="AP109" s="105"/>
      <c r="AQ109" s="105"/>
      <c r="AR109" s="105"/>
      <c r="AS109" s="105"/>
      <c r="AT109" s="105"/>
      <c r="AU109" s="105"/>
      <c r="AV109" s="105"/>
      <c r="AW109" s="105"/>
      <c r="AX109" s="101"/>
      <c r="AY109" s="101"/>
      <c r="AZ109" s="101"/>
      <c r="BA109" s="101"/>
      <c r="BB109" s="101"/>
      <c r="BC109" s="101"/>
      <c r="BD109" s="101"/>
      <c r="BE109" s="101"/>
      <c r="BF109" s="101"/>
      <c r="BG109" s="101"/>
      <c r="BH109" s="105"/>
      <c r="BI109" s="105"/>
      <c r="BJ109" s="101"/>
      <c r="BK109" s="101"/>
      <c r="BL109" s="101"/>
      <c r="BM109" s="101"/>
      <c r="BN109" s="101"/>
      <c r="BO109" s="101"/>
      <c r="BP109" s="101"/>
    </row>
    <row r="110" spans="1:68" x14ac:dyDescent="0.2">
      <c r="A110" s="122"/>
      <c r="B110" s="101"/>
      <c r="C110" s="101"/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101"/>
      <c r="AG110" s="101"/>
      <c r="AH110" s="101"/>
      <c r="AI110" s="101"/>
      <c r="AJ110" s="101"/>
      <c r="AK110" s="101"/>
      <c r="AL110" s="108"/>
      <c r="AM110" s="105"/>
      <c r="AN110" s="105"/>
      <c r="AO110" s="105"/>
      <c r="AP110" s="105"/>
      <c r="AQ110" s="105"/>
      <c r="AR110" s="105"/>
      <c r="AS110" s="105"/>
      <c r="AT110" s="105"/>
      <c r="AU110" s="105"/>
      <c r="AV110" s="105"/>
      <c r="AW110" s="105"/>
      <c r="AX110" s="101"/>
      <c r="AY110" s="101"/>
      <c r="AZ110" s="101"/>
      <c r="BA110" s="101"/>
      <c r="BB110" s="101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1"/>
      <c r="BN110" s="101"/>
      <c r="BO110" s="101"/>
      <c r="BP110" s="101"/>
    </row>
    <row r="111" spans="1:68" x14ac:dyDescent="0.2">
      <c r="A111" s="122"/>
      <c r="B111" s="101"/>
      <c r="C111" s="101"/>
      <c r="D111" s="101"/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1"/>
      <c r="AD111" s="101"/>
      <c r="AE111" s="101"/>
      <c r="AF111" s="101"/>
      <c r="AG111" s="101"/>
      <c r="AH111" s="101"/>
      <c r="AI111" s="101"/>
      <c r="AJ111" s="101"/>
      <c r="AK111" s="101"/>
      <c r="AL111" s="108"/>
      <c r="AM111" s="105"/>
      <c r="AN111" s="105"/>
      <c r="AO111" s="105"/>
      <c r="AP111" s="105"/>
      <c r="AQ111" s="105"/>
      <c r="AR111" s="105"/>
      <c r="AS111" s="105"/>
      <c r="AT111" s="105"/>
      <c r="AU111" s="105"/>
      <c r="AV111" s="105"/>
      <c r="AW111" s="105"/>
      <c r="AX111" s="101"/>
      <c r="AY111" s="101"/>
      <c r="AZ111" s="101"/>
      <c r="BA111" s="101"/>
      <c r="BB111" s="101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1"/>
      <c r="BM111" s="101"/>
      <c r="BN111" s="101"/>
      <c r="BO111" s="101"/>
      <c r="BP111" s="101"/>
    </row>
    <row r="112" spans="1:68" x14ac:dyDescent="0.2">
      <c r="A112" s="101"/>
      <c r="B112" s="101"/>
      <c r="C112" s="101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101"/>
      <c r="AG112" s="101"/>
      <c r="AH112" s="101"/>
      <c r="AI112" s="101"/>
      <c r="AJ112" s="101"/>
      <c r="AK112" s="101"/>
      <c r="AL112" s="108"/>
      <c r="AM112" s="105"/>
      <c r="AN112" s="105"/>
      <c r="AO112" s="105"/>
      <c r="AP112" s="105"/>
      <c r="AQ112" s="105"/>
      <c r="AR112" s="105"/>
      <c r="AS112" s="105"/>
      <c r="AT112" s="105"/>
      <c r="AU112" s="105"/>
      <c r="AV112" s="105"/>
      <c r="AW112" s="105"/>
      <c r="AX112" s="101"/>
      <c r="AY112" s="101"/>
      <c r="AZ112" s="101"/>
      <c r="BA112" s="101"/>
      <c r="BB112" s="101"/>
      <c r="BC112" s="101"/>
      <c r="BD112" s="101"/>
      <c r="BE112" s="101"/>
      <c r="BF112" s="101"/>
      <c r="BG112" s="101"/>
      <c r="BH112" s="101"/>
      <c r="BI112" s="101"/>
      <c r="BJ112" s="101"/>
      <c r="BK112" s="101"/>
      <c r="BL112" s="101"/>
      <c r="BM112" s="101"/>
      <c r="BN112" s="101"/>
      <c r="BO112" s="101"/>
      <c r="BP112" s="101"/>
    </row>
    <row r="113" spans="60:61" x14ac:dyDescent="0.2">
      <c r="BH113" s="101"/>
      <c r="BI113" s="101"/>
    </row>
  </sheetData>
  <mergeCells count="27">
    <mergeCell ref="AM18:AM22"/>
    <mergeCell ref="AN44:AO44"/>
    <mergeCell ref="U12:X12"/>
    <mergeCell ref="Y12:AB12"/>
    <mergeCell ref="B9:AK9"/>
    <mergeCell ref="B12:F12"/>
    <mergeCell ref="G12:J12"/>
    <mergeCell ref="K12:O12"/>
    <mergeCell ref="P12:T12"/>
    <mergeCell ref="AC12:AF12"/>
    <mergeCell ref="AG12:AK12"/>
    <mergeCell ref="AN45:AO45"/>
    <mergeCell ref="A46:AK46"/>
    <mergeCell ref="AN46:AO46"/>
    <mergeCell ref="AR18:AR22"/>
    <mergeCell ref="AS18:AS22"/>
    <mergeCell ref="B44:F44"/>
    <mergeCell ref="AC44:AF44"/>
    <mergeCell ref="P44:T44"/>
    <mergeCell ref="U44:X44"/>
    <mergeCell ref="Y44:AB44"/>
    <mergeCell ref="G44:J44"/>
    <mergeCell ref="K44:O44"/>
    <mergeCell ref="AN18:AN22"/>
    <mergeCell ref="AO18:AO22"/>
    <mergeCell ref="AP18:AP22"/>
    <mergeCell ref="AG44:AK44"/>
  </mergeCells>
  <phoneticPr fontId="6" type="noConversion"/>
  <printOptions horizontalCentered="1"/>
  <pageMargins left="0.74803149606299213" right="0.74803149606299213" top="0.98425196850393704" bottom="0.98425196850393704" header="0.51181102362204722" footer="0.51181102362204722"/>
  <pageSetup paperSize="8" scale="74" firstPageNumber="36" orientation="landscape" useFirstPageNumber="1" r:id="rId1"/>
  <headerFooter alignWithMargins="0">
    <oddFooter>&amp;L&amp;8          &amp;P               Resourcing Schedule&amp;R&amp;G</oddFooter>
  </headerFooter>
  <rowBreaks count="1" manualBreakCount="1">
    <brk id="66" max="44" man="1"/>
  </rowBreaks>
  <colBreaks count="1" manualBreakCount="1">
    <brk id="46" min="8" max="116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Resource Schedule</vt:lpstr>
      <vt:lpstr>'Resource Schedule'!Print_Area</vt:lpstr>
    </vt:vector>
  </TitlesOfParts>
  <Company>Morgan Stanley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Simpson, Julie</cp:lastModifiedBy>
  <cp:lastPrinted>2017-06-12T13:48:26Z</cp:lastPrinted>
  <dcterms:created xsi:type="dcterms:W3CDTF">2009-08-14T15:49:23Z</dcterms:created>
  <dcterms:modified xsi:type="dcterms:W3CDTF">2017-06-16T14:08:40Z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-547108981</vt:i4>
  </property>
  <property fmtid="{D5CDD505-2E9C-101B-9397-08002B2CF9AE}" pid="3" name="_NewReviewCycle">
    <vt:lpwstr/>
  </property>
  <property fmtid="{D5CDD505-2E9C-101B-9397-08002B2CF9AE}" pid="4" name="_EmailSubject">
    <vt:lpwstr>Morgan Stanley - Room 1-101</vt:lpwstr>
  </property>
  <property fmtid="{D5CDD505-2E9C-101B-9397-08002B2CF9AE}" pid="5" name="_AuthorEmail">
    <vt:lpwstr>Anthony.Driscoll@mitie.co.uk</vt:lpwstr>
  </property>
  <property fmtid="{D5CDD505-2E9C-101B-9397-08002B2CF9AE}" pid="6" name="_AuthorEmailDisplayName">
    <vt:lpwstr>Anthony Driscoll</vt:lpwstr>
  </property>
  <property fmtid="{D5CDD505-2E9C-101B-9397-08002B2CF9AE}" pid="7" name="_PreviousAdHocReviewCycleID">
    <vt:i4>-1532964561</vt:i4>
  </property>
  <property fmtid="{D5CDD505-2E9C-101B-9397-08002B2CF9AE}" pid="8" name="_ReviewingToolsShownOnce">
    <vt:lpwstr/>
  </property>
</Properties>
</file>