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bbletrust.sharepoint.com/sites/RiverConservation/Shared Documents/3.0 Projects/RRT169 - Wrea Green Wetland EA NFM/1 Finance/1 Procurement/"/>
    </mc:Choice>
  </mc:AlternateContent>
  <xr:revisionPtr revIDLastSave="78" documentId="8_{A079522F-CAAF-45CF-AAE1-B016EF7D2A03}" xr6:coauthVersionLast="47" xr6:coauthVersionMax="47" xr10:uidLastSave="{8E4FC3AB-9CDA-44B6-A8D9-80E831563AF1}"/>
  <bookViews>
    <workbookView xWindow="-108" yWindow="-108" windowWidth="23256" windowHeight="12576" activeTab="4" xr2:uid="{00000000-000D-0000-FFFF-FFFF00000000}"/>
  </bookViews>
  <sheets>
    <sheet name="Information" sheetId="1" r:id="rId1"/>
    <sheet name="Check List" sheetId="9" r:id="rId2"/>
    <sheet name="SCA" sheetId="8" r:id="rId3"/>
    <sheet name="ACA" sheetId="4" r:id="rId4"/>
    <sheet name="WA" sheetId="7" r:id="rId5"/>
    <sheet name="Finance" sheetId="5" r:id="rId6"/>
    <sheet name="CA Decision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F20" i="7" s="1"/>
</calcChain>
</file>

<file path=xl/sharedStrings.xml><?xml version="1.0" encoding="utf-8"?>
<sst xmlns="http://schemas.openxmlformats.org/spreadsheetml/2006/main" count="197" uniqueCount="110">
  <si>
    <t>Project Title</t>
  </si>
  <si>
    <t>Project Reference</t>
  </si>
  <si>
    <t>Contractor</t>
  </si>
  <si>
    <t>Assessment Date</t>
  </si>
  <si>
    <t>Assessors</t>
  </si>
  <si>
    <t>Scoring Criteria</t>
  </si>
  <si>
    <t>Item</t>
  </si>
  <si>
    <t>Description</t>
  </si>
  <si>
    <t>Selection or Award Criteria</t>
  </si>
  <si>
    <t>A</t>
  </si>
  <si>
    <t>Evidence of personnel competence &amp; qualification</t>
  </si>
  <si>
    <t>Selection</t>
  </si>
  <si>
    <t>B</t>
  </si>
  <si>
    <t>Evidence of relevant experience</t>
  </si>
  <si>
    <t>C</t>
  </si>
  <si>
    <t xml:space="preserve">Accreditations held or evidence of being obtained </t>
  </si>
  <si>
    <t>D</t>
  </si>
  <si>
    <t>Economic and Financial Standing</t>
  </si>
  <si>
    <t>E</t>
  </si>
  <si>
    <t>Understanding of project specification</t>
  </si>
  <si>
    <t>Award</t>
  </si>
  <si>
    <t>F</t>
  </si>
  <si>
    <t>Understanding of project objectives</t>
  </si>
  <si>
    <t>G</t>
  </si>
  <si>
    <t>H</t>
  </si>
  <si>
    <t>Suitability of programme of works</t>
  </si>
  <si>
    <t>I</t>
  </si>
  <si>
    <t>Inclement Weather Planning</t>
  </si>
  <si>
    <t>J</t>
  </si>
  <si>
    <t>K</t>
  </si>
  <si>
    <t>L</t>
  </si>
  <si>
    <t>M</t>
  </si>
  <si>
    <t>N</t>
  </si>
  <si>
    <t>Proposals and suitability of Site layout &amp; Security</t>
  </si>
  <si>
    <t>Environmental Management Considerations (including Noise)</t>
  </si>
  <si>
    <t>Waste management</t>
  </si>
  <si>
    <t>Management of public interface</t>
  </si>
  <si>
    <t>Compliance Assessment</t>
  </si>
  <si>
    <t>Site visit</t>
  </si>
  <si>
    <t>Tender submission date &amp; Time</t>
  </si>
  <si>
    <t>Signed tender</t>
  </si>
  <si>
    <t>Cost breakdown</t>
  </si>
  <si>
    <t>Arithmetical errors</t>
  </si>
  <si>
    <t>Other errors/non-compliance</t>
  </si>
  <si>
    <t>Compliance Assessor's Signature</t>
  </si>
  <si>
    <t>Print Name</t>
  </si>
  <si>
    <t>Date</t>
  </si>
  <si>
    <t>Tick If supplied</t>
  </si>
  <si>
    <t>Examples of relevant experience including provision of contact details for suitable references</t>
  </si>
  <si>
    <t>Programme of works</t>
  </si>
  <si>
    <t>Public Interface Plan</t>
  </si>
  <si>
    <t>Signed accompanied site visit form (“Location Condition 1 Form”)</t>
  </si>
  <si>
    <t>ITEM</t>
  </si>
  <si>
    <t>TENDER SCORE CRITERIA</t>
  </si>
  <si>
    <t>CONTRACTOR</t>
  </si>
  <si>
    <t>CRITERIA</t>
  </si>
  <si>
    <t>Marks</t>
  </si>
  <si>
    <t>i</t>
  </si>
  <si>
    <t>Very High Standard with no reservations about acceptability</t>
  </si>
  <si>
    <t>ii</t>
  </si>
  <si>
    <t>High standard but falls short of i</t>
  </si>
  <si>
    <t>iii</t>
  </si>
  <si>
    <t>Good Standard</t>
  </si>
  <si>
    <t>iv</t>
  </si>
  <si>
    <t>Generally of a good standard with some reservations</t>
  </si>
  <si>
    <t>v</t>
  </si>
  <si>
    <t>Basic compliance only</t>
  </si>
  <si>
    <t>vi</t>
  </si>
  <si>
    <t>Unacceptable - Nil or inadequate response</t>
  </si>
  <si>
    <t>Assessor Comments</t>
  </si>
  <si>
    <t>Assessor's Signature</t>
  </si>
  <si>
    <t>ASPECT WEIGHTING (A)</t>
  </si>
  <si>
    <t>MARKS AWARDED (B)</t>
  </si>
  <si>
    <t>WEIGHTED MARKS (C) (AXB=C)</t>
  </si>
  <si>
    <t>Total</t>
  </si>
  <si>
    <t>Total Score (Possible 500)</t>
  </si>
  <si>
    <t>Tenders Scoring below a total of 250 or have a 0 score in any one aspect of assessment will be rejected</t>
  </si>
  <si>
    <t>Financial Assessment</t>
  </si>
  <si>
    <t>All costs appropriately covered</t>
  </si>
  <si>
    <t>Tender Return costs are comparable</t>
  </si>
  <si>
    <t>Alternative Costings for alternative methods of meeting specification are identified</t>
  </si>
  <si>
    <t xml:space="preserve">Costs compare appropriately with estimated costs </t>
  </si>
  <si>
    <t>Assessors Other Comments</t>
  </si>
  <si>
    <t>Rank (by Lowest Price)</t>
  </si>
  <si>
    <t>Price</t>
  </si>
  <si>
    <t>Index (Lowest Price / Price)</t>
  </si>
  <si>
    <t>Quality</t>
  </si>
  <si>
    <t>Total Weighted Score</t>
  </si>
  <si>
    <t>Lowest Priced Acceptable Tender (LPAT)</t>
  </si>
  <si>
    <t>Difference from LPAT</t>
  </si>
  <si>
    <t>Quality Difference</t>
  </si>
  <si>
    <t>Quality Weighted Score</t>
  </si>
  <si>
    <t>Price Weigthed Score</t>
  </si>
  <si>
    <t>Decision of the review panel</t>
  </si>
  <si>
    <t>Wrea Green Flood Mitigation</t>
  </si>
  <si>
    <t>Draft construction phase plan for the project</t>
  </si>
  <si>
    <t>Health &amp; Safety Planning, proceedures and reporting (including emergency procedures)</t>
  </si>
  <si>
    <t>Accreditations</t>
  </si>
  <si>
    <t>Copy of most recent Audited Annual Accounts, or verified summary of annual turnover.</t>
  </si>
  <si>
    <t>Evidence of understanding of project specification</t>
  </si>
  <si>
    <t>Evidence of understanding of project objectives</t>
  </si>
  <si>
    <t>Draft Construction Phase Plan</t>
  </si>
  <si>
    <t xml:space="preserve">Health &amp; Safety Plan </t>
  </si>
  <si>
    <t>Site layout &amp; Security Proposal</t>
  </si>
  <si>
    <t>Environmental Management Plan, including pollution control and incident management procedures</t>
  </si>
  <si>
    <t>Waste Management Plan</t>
  </si>
  <si>
    <t>Completed NEC3 Engineering and Construction Short Contract</t>
  </si>
  <si>
    <t>Total Weighted Score (total  score/total possible score x 40%)</t>
  </si>
  <si>
    <t>Weighted Index (Index x 60%)</t>
  </si>
  <si>
    <t>WGFM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</si>
</sst>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2" xfId="0" applyBorder="1"/>
    <xf numFmtId="0" fontId="0" fillId="0" borderId="16" xfId="0" applyBorder="1"/>
    <xf numFmtId="0" fontId="0" fillId="0" borderId="18" xfId="0" applyBorder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4" xfId="0" applyBorder="1"/>
    <xf numFmtId="0" fontId="0" fillId="0" borderId="22" xfId="0" applyBorder="1"/>
    <xf numFmtId="0" fontId="2" fillId="0" borderId="24" xfId="0" applyFont="1" applyBorder="1"/>
    <xf numFmtId="0" fontId="2" fillId="0" borderId="25" xfId="0" applyFont="1" applyBorder="1"/>
    <xf numFmtId="0" fontId="0" fillId="0" borderId="1" xfId="0" applyBorder="1"/>
    <xf numFmtId="0" fontId="0" fillId="0" borderId="5" xfId="0" applyBorder="1"/>
    <xf numFmtId="0" fontId="0" fillId="0" borderId="19" xfId="0" applyBorder="1"/>
    <xf numFmtId="0" fontId="0" fillId="0" borderId="37" xfId="0" applyBorder="1"/>
    <xf numFmtId="0" fontId="0" fillId="0" borderId="0" xfId="0" applyAlignment="1">
      <alignment wrapText="1"/>
    </xf>
    <xf numFmtId="0" fontId="0" fillId="0" borderId="27" xfId="0" applyBorder="1"/>
    <xf numFmtId="0" fontId="0" fillId="0" borderId="28" xfId="0" applyBorder="1"/>
    <xf numFmtId="0" fontId="0" fillId="0" borderId="44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30" xfId="0" applyFill="1" applyBorder="1" applyAlignment="1">
      <alignment wrapText="1"/>
    </xf>
    <xf numFmtId="0" fontId="0" fillId="3" borderId="23" xfId="0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30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20" xfId="0" applyFill="1" applyBorder="1" applyAlignment="1">
      <alignment vertical="center"/>
    </xf>
    <xf numFmtId="0" fontId="0" fillId="3" borderId="37" xfId="0" applyFill="1" applyBorder="1" applyAlignment="1">
      <alignment wrapText="1"/>
    </xf>
    <xf numFmtId="0" fontId="0" fillId="3" borderId="21" xfId="0" applyFill="1" applyBorder="1" applyAlignment="1">
      <alignment horizontal="center" wrapText="1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horizontal="center" wrapText="1"/>
    </xf>
    <xf numFmtId="0" fontId="0" fillId="2" borderId="13" xfId="0" applyFill="1" applyBorder="1"/>
    <xf numFmtId="0" fontId="0" fillId="2" borderId="19" xfId="0" applyFill="1" applyBorder="1"/>
    <xf numFmtId="0" fontId="0" fillId="2" borderId="0" xfId="0" applyFill="1"/>
    <xf numFmtId="0" fontId="0" fillId="2" borderId="15" xfId="0" applyFill="1" applyBorder="1"/>
    <xf numFmtId="0" fontId="0" fillId="2" borderId="16" xfId="0" applyFill="1" applyBorder="1"/>
    <xf numFmtId="0" fontId="0" fillId="3" borderId="31" xfId="0" applyFill="1" applyBorder="1"/>
    <xf numFmtId="0" fontId="0" fillId="3" borderId="46" xfId="0" applyFill="1" applyBorder="1"/>
    <xf numFmtId="0" fontId="3" fillId="3" borderId="10" xfId="0" applyFont="1" applyFill="1" applyBorder="1" applyAlignment="1">
      <alignment horizontal="left"/>
    </xf>
    <xf numFmtId="0" fontId="2" fillId="3" borderId="20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12" xfId="0" applyFont="1" applyFill="1" applyBorder="1"/>
    <xf numFmtId="0" fontId="3" fillId="3" borderId="20" xfId="0" applyFont="1" applyFill="1" applyBorder="1" applyAlignment="1">
      <alignment horizontal="center" wrapText="1"/>
    </xf>
    <xf numFmtId="0" fontId="3" fillId="3" borderId="45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/>
    </xf>
    <xf numFmtId="0" fontId="2" fillId="3" borderId="33" xfId="0" applyFont="1" applyFill="1" applyBorder="1"/>
    <xf numFmtId="0" fontId="2" fillId="3" borderId="33" xfId="0" applyFont="1" applyFill="1" applyBorder="1" applyAlignment="1">
      <alignment wrapText="1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14" xfId="0" applyFill="1" applyBorder="1"/>
    <xf numFmtId="0" fontId="2" fillId="2" borderId="15" xfId="0" applyFont="1" applyFill="1" applyBorder="1"/>
    <xf numFmtId="0" fontId="1" fillId="3" borderId="21" xfId="0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0" fontId="2" fillId="0" borderId="26" xfId="0" applyFont="1" applyBorder="1" applyAlignment="1">
      <alignment wrapText="1"/>
    </xf>
    <xf numFmtId="0" fontId="2" fillId="2" borderId="16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4" fillId="3" borderId="30" xfId="0" applyFont="1" applyFill="1" applyBorder="1" applyAlignment="1">
      <alignment vertical="center" wrapText="1"/>
    </xf>
    <xf numFmtId="0" fontId="4" fillId="3" borderId="48" xfId="0" applyFont="1" applyFill="1" applyBorder="1" applyAlignment="1">
      <alignment vertical="center" wrapText="1"/>
    </xf>
    <xf numFmtId="0" fontId="5" fillId="0" borderId="3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2" borderId="19" xfId="0" applyFont="1" applyFill="1" applyBorder="1"/>
    <xf numFmtId="0" fontId="5" fillId="2" borderId="14" xfId="0" applyFont="1" applyFill="1" applyBorder="1"/>
    <xf numFmtId="0" fontId="5" fillId="0" borderId="0" xfId="0" applyFont="1"/>
    <xf numFmtId="0" fontId="5" fillId="2" borderId="15" xfId="0" applyFont="1" applyFill="1" applyBorder="1"/>
    <xf numFmtId="0" fontId="5" fillId="2" borderId="0" xfId="0" applyFont="1" applyFill="1"/>
    <xf numFmtId="0" fontId="5" fillId="2" borderId="16" xfId="0" applyFont="1" applyFill="1" applyBorder="1"/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36" xfId="0" applyFont="1" applyFill="1" applyBorder="1"/>
    <xf numFmtId="0" fontId="5" fillId="0" borderId="16" xfId="0" applyFont="1" applyBorder="1"/>
    <xf numFmtId="1" fontId="5" fillId="3" borderId="30" xfId="0" applyNumberFormat="1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3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7" xfId="0" applyFont="1" applyBorder="1"/>
    <xf numFmtId="0" fontId="5" fillId="0" borderId="22" xfId="0" applyFont="1" applyBorder="1"/>
    <xf numFmtId="0" fontId="5" fillId="0" borderId="18" xfId="0" applyFont="1" applyBorder="1"/>
    <xf numFmtId="0" fontId="0" fillId="3" borderId="1" xfId="0" applyFill="1" applyBorder="1" applyAlignment="1">
      <alignment horizontal="center"/>
    </xf>
    <xf numFmtId="0" fontId="2" fillId="2" borderId="17" xfId="0" applyFont="1" applyFill="1" applyBorder="1"/>
    <xf numFmtId="0" fontId="2" fillId="2" borderId="22" xfId="0" applyFont="1" applyFill="1" applyBorder="1"/>
    <xf numFmtId="0" fontId="0" fillId="3" borderId="13" xfId="0" applyFill="1" applyBorder="1"/>
    <xf numFmtId="0" fontId="2" fillId="3" borderId="36" xfId="0" applyFont="1" applyFill="1" applyBorder="1" applyAlignment="1">
      <alignment horizontal="center"/>
    </xf>
    <xf numFmtId="0" fontId="2" fillId="3" borderId="30" xfId="0" applyFont="1" applyFill="1" applyBorder="1" applyAlignment="1">
      <alignment wrapText="1"/>
    </xf>
    <xf numFmtId="0" fontId="4" fillId="0" borderId="30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14" fontId="2" fillId="0" borderId="21" xfId="0" applyNumberFormat="1" applyFont="1" applyBorder="1" applyAlignment="1">
      <alignment horizontal="left" vertical="center"/>
    </xf>
    <xf numFmtId="22" fontId="2" fillId="0" borderId="6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4" fontId="2" fillId="0" borderId="25" xfId="0" applyNumberFormat="1" applyFont="1" applyBorder="1" applyAlignment="1">
      <alignment horizontal="left" wrapText="1"/>
    </xf>
    <xf numFmtId="14" fontId="0" fillId="0" borderId="18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14" fontId="0" fillId="0" borderId="22" xfId="0" applyNumberFormat="1" applyBorder="1"/>
    <xf numFmtId="0" fontId="2" fillId="3" borderId="28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0" fillId="3" borderId="4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9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51365</xdr:colOff>
      <xdr:row>0</xdr:row>
      <xdr:rowOff>26798</xdr:rowOff>
    </xdr:from>
    <xdr:to>
      <xdr:col>2</xdr:col>
      <xdr:colOff>885180</xdr:colOff>
      <xdr:row>2</xdr:row>
      <xdr:rowOff>143437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CA1B2E-2CEA-4255-8F00-33CFA4EF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22612" y="26798"/>
          <a:ext cx="833815" cy="8338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1908268</xdr:colOff>
      <xdr:row>31</xdr:row>
      <xdr:rowOff>82550</xdr:rowOff>
    </xdr:from>
    <xdr:to>
      <xdr:col>1</xdr:col>
      <xdr:colOff>2835368</xdr:colOff>
      <xdr:row>37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83364-757A-44C4-96E7-1D6A9162BF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84818" y="8197850"/>
          <a:ext cx="1108075" cy="1108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260349</xdr:colOff>
      <xdr:row>5</xdr:row>
      <xdr:rowOff>25399</xdr:rowOff>
    </xdr:from>
    <xdr:to>
      <xdr:col>14</xdr:col>
      <xdr:colOff>76199</xdr:colOff>
      <xdr:row>7</xdr:row>
      <xdr:rowOff>336549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FCB824-EAA5-4816-A1CB-3E39C73501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75674" y="1511299"/>
          <a:ext cx="1035050" cy="103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57149</xdr:colOff>
      <xdr:row>21</xdr:row>
      <xdr:rowOff>180975</xdr:rowOff>
    </xdr:from>
    <xdr:to>
      <xdr:col>13</xdr:col>
      <xdr:colOff>282574</xdr:colOff>
      <xdr:row>26</xdr:row>
      <xdr:rowOff>149860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4CD18A-9FBF-4532-A14C-343E80157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899" y="5105400"/>
          <a:ext cx="835025" cy="883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57150</xdr:colOff>
      <xdr:row>22</xdr:row>
      <xdr:rowOff>36512</xdr:rowOff>
    </xdr:from>
    <xdr:to>
      <xdr:col>11</xdr:col>
      <xdr:colOff>9525</xdr:colOff>
      <xdr:row>26</xdr:row>
      <xdr:rowOff>141287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6EBD39-046B-4E60-AD89-94C0C55C5BD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1500" y="5303837"/>
          <a:ext cx="866775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1699416</xdr:colOff>
      <xdr:row>22</xdr:row>
      <xdr:rowOff>9525</xdr:rowOff>
    </xdr:from>
    <xdr:to>
      <xdr:col>8</xdr:col>
      <xdr:colOff>28575</xdr:colOff>
      <xdr:row>27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641044-B891-4E25-A70C-EBF296F9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9416" y="5276850"/>
          <a:ext cx="265350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401955</xdr:colOff>
      <xdr:row>0</xdr:row>
      <xdr:rowOff>163512</xdr:rowOff>
    </xdr:from>
    <xdr:to>
      <xdr:col>5</xdr:col>
      <xdr:colOff>487680</xdr:colOff>
      <xdr:row>4</xdr:row>
      <xdr:rowOff>35877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CAFEEF-1B2C-4AFE-9F0C-A908C41964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23435" y="163512"/>
          <a:ext cx="1038225" cy="992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21</xdr:row>
      <xdr:rowOff>58737</xdr:rowOff>
    </xdr:from>
    <xdr:to>
      <xdr:col>12</xdr:col>
      <xdr:colOff>0</xdr:colOff>
      <xdr:row>25</xdr:row>
      <xdr:rowOff>30162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4F715E-1EBD-4059-A4CA-4A919A7F9D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15325" y="4392612"/>
          <a:ext cx="1038225" cy="1038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408446</xdr:colOff>
      <xdr:row>22</xdr:row>
      <xdr:rowOff>167075</xdr:rowOff>
    </xdr:from>
    <xdr:to>
      <xdr:col>11</xdr:col>
      <xdr:colOff>1316990</xdr:colOff>
      <xdr:row>27</xdr:row>
      <xdr:rowOff>126929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8CA249-3F73-46E4-85E1-8D607172E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65606" y="5104835"/>
          <a:ext cx="908544" cy="8742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view="pageLayout" zoomScale="85" zoomScaleNormal="100" zoomScalePageLayoutView="85" workbookViewId="0">
      <selection activeCell="B17" sqref="B17"/>
    </sheetView>
  </sheetViews>
  <sheetFormatPr defaultColWidth="9.33203125" defaultRowHeight="14.4" x14ac:dyDescent="0.3"/>
  <cols>
    <col min="1" max="1" width="18.109375" customWidth="1"/>
    <col min="2" max="2" width="55.44140625" customWidth="1"/>
    <col min="3" max="3" width="13.44140625" bestFit="1" customWidth="1"/>
  </cols>
  <sheetData>
    <row r="1" spans="1:3" ht="28.65" customHeight="1" x14ac:dyDescent="0.3">
      <c r="A1" s="60" t="s">
        <v>0</v>
      </c>
      <c r="B1" s="9" t="s">
        <v>94</v>
      </c>
      <c r="C1" s="64"/>
    </row>
    <row r="2" spans="1:3" ht="28.65" customHeight="1" x14ac:dyDescent="0.3">
      <c r="A2" s="61" t="s">
        <v>1</v>
      </c>
      <c r="B2" s="10" t="s">
        <v>109</v>
      </c>
      <c r="C2" s="47"/>
    </row>
    <row r="3" spans="1:3" ht="28.65" customHeight="1" x14ac:dyDescent="0.3">
      <c r="A3" s="61" t="s">
        <v>2</v>
      </c>
      <c r="B3" s="10"/>
      <c r="C3" s="47"/>
    </row>
    <row r="4" spans="1:3" ht="28.65" customHeight="1" x14ac:dyDescent="0.3">
      <c r="A4" s="61" t="s">
        <v>3</v>
      </c>
      <c r="B4" s="113"/>
      <c r="C4" s="47"/>
    </row>
    <row r="5" spans="1:3" ht="28.65" customHeight="1" thickBot="1" x14ac:dyDescent="0.35">
      <c r="A5" s="62" t="s">
        <v>4</v>
      </c>
      <c r="B5" s="72"/>
      <c r="C5" s="47"/>
    </row>
    <row r="6" spans="1:3" ht="3.9" customHeight="1" thickBot="1" x14ac:dyDescent="0.35">
      <c r="A6" s="102"/>
      <c r="B6" s="103"/>
      <c r="C6" s="75"/>
    </row>
    <row r="7" spans="1:3" ht="15" thickBot="1" x14ac:dyDescent="0.35">
      <c r="A7" s="120" t="s">
        <v>5</v>
      </c>
      <c r="B7" s="121"/>
      <c r="C7" s="122"/>
    </row>
    <row r="8" spans="1:3" s="15" customFormat="1" ht="29.25" customHeight="1" x14ac:dyDescent="0.3">
      <c r="A8" s="55" t="s">
        <v>6</v>
      </c>
      <c r="B8" s="56" t="s">
        <v>7</v>
      </c>
      <c r="C8" s="66" t="s">
        <v>8</v>
      </c>
    </row>
    <row r="9" spans="1:3" x14ac:dyDescent="0.3">
      <c r="A9" s="57" t="s">
        <v>9</v>
      </c>
      <c r="B9" s="58" t="s">
        <v>10</v>
      </c>
      <c r="C9" s="67" t="s">
        <v>11</v>
      </c>
    </row>
    <row r="10" spans="1:3" x14ac:dyDescent="0.3">
      <c r="A10" s="57" t="s">
        <v>12</v>
      </c>
      <c r="B10" s="58" t="s">
        <v>13</v>
      </c>
      <c r="C10" s="68" t="s">
        <v>11</v>
      </c>
    </row>
    <row r="11" spans="1:3" x14ac:dyDescent="0.3">
      <c r="A11" s="57" t="s">
        <v>14</v>
      </c>
      <c r="B11" s="58" t="s">
        <v>15</v>
      </c>
      <c r="C11" s="68" t="s">
        <v>11</v>
      </c>
    </row>
    <row r="12" spans="1:3" x14ac:dyDescent="0.3">
      <c r="A12" s="57" t="s">
        <v>16</v>
      </c>
      <c r="B12" s="58" t="s">
        <v>17</v>
      </c>
      <c r="C12" s="68" t="s">
        <v>11</v>
      </c>
    </row>
    <row r="13" spans="1:3" x14ac:dyDescent="0.3">
      <c r="A13" s="57" t="s">
        <v>18</v>
      </c>
      <c r="B13" s="58" t="s">
        <v>19</v>
      </c>
      <c r="C13" s="69" t="s">
        <v>20</v>
      </c>
    </row>
    <row r="14" spans="1:3" x14ac:dyDescent="0.3">
      <c r="A14" s="57" t="s">
        <v>21</v>
      </c>
      <c r="B14" s="58" t="s">
        <v>22</v>
      </c>
      <c r="C14" s="69" t="s">
        <v>20</v>
      </c>
    </row>
    <row r="15" spans="1:3" x14ac:dyDescent="0.3">
      <c r="A15" s="57" t="s">
        <v>23</v>
      </c>
      <c r="B15" s="58" t="s">
        <v>25</v>
      </c>
      <c r="C15" s="69" t="s">
        <v>20</v>
      </c>
    </row>
    <row r="16" spans="1:3" x14ac:dyDescent="0.3">
      <c r="A16" s="57" t="s">
        <v>24</v>
      </c>
      <c r="B16" s="58" t="s">
        <v>27</v>
      </c>
      <c r="C16" s="69" t="s">
        <v>20</v>
      </c>
    </row>
    <row r="17" spans="1:3" x14ac:dyDescent="0.3">
      <c r="A17" s="57" t="s">
        <v>26</v>
      </c>
      <c r="B17" s="58" t="s">
        <v>95</v>
      </c>
      <c r="C17" s="69" t="s">
        <v>20</v>
      </c>
    </row>
    <row r="18" spans="1:3" ht="28.2" x14ac:dyDescent="0.3">
      <c r="A18" s="57" t="s">
        <v>28</v>
      </c>
      <c r="B18" s="59" t="s">
        <v>96</v>
      </c>
      <c r="C18" s="69" t="s">
        <v>20</v>
      </c>
    </row>
    <row r="19" spans="1:3" x14ac:dyDescent="0.3">
      <c r="A19" s="57" t="s">
        <v>29</v>
      </c>
      <c r="B19" s="58" t="s">
        <v>33</v>
      </c>
      <c r="C19" s="69" t="s">
        <v>20</v>
      </c>
    </row>
    <row r="20" spans="1:3" x14ac:dyDescent="0.3">
      <c r="A20" s="57" t="s">
        <v>30</v>
      </c>
      <c r="B20" s="58" t="s">
        <v>34</v>
      </c>
      <c r="C20" s="69" t="s">
        <v>20</v>
      </c>
    </row>
    <row r="21" spans="1:3" x14ac:dyDescent="0.3">
      <c r="A21" s="57" t="s">
        <v>31</v>
      </c>
      <c r="B21" s="58" t="s">
        <v>35</v>
      </c>
      <c r="C21" s="69" t="s">
        <v>20</v>
      </c>
    </row>
    <row r="22" spans="1:3" x14ac:dyDescent="0.3">
      <c r="A22" s="57" t="s">
        <v>32</v>
      </c>
      <c r="B22" s="58" t="s">
        <v>36</v>
      </c>
      <c r="C22" s="69" t="s">
        <v>20</v>
      </c>
    </row>
    <row r="23" spans="1:3" ht="15" thickBot="1" x14ac:dyDescent="0.35">
      <c r="A23" s="46"/>
      <c r="B23" s="45"/>
      <c r="C23" s="47"/>
    </row>
    <row r="24" spans="1:3" ht="15" thickBot="1" x14ac:dyDescent="0.35">
      <c r="A24" s="50" t="s">
        <v>37</v>
      </c>
      <c r="B24" s="54"/>
      <c r="C24" s="47"/>
    </row>
    <row r="25" spans="1:3" x14ac:dyDescent="0.3">
      <c r="A25" s="51" t="s">
        <v>38</v>
      </c>
      <c r="B25" s="109"/>
      <c r="C25" s="47"/>
    </row>
    <row r="26" spans="1:3" ht="28.2" x14ac:dyDescent="0.3">
      <c r="A26" s="52" t="s">
        <v>39</v>
      </c>
      <c r="B26" s="110"/>
      <c r="C26" s="47"/>
    </row>
    <row r="27" spans="1:3" x14ac:dyDescent="0.3">
      <c r="A27" s="52" t="s">
        <v>40</v>
      </c>
      <c r="B27" s="111"/>
      <c r="C27" s="47"/>
    </row>
    <row r="28" spans="1:3" x14ac:dyDescent="0.3">
      <c r="A28" s="52" t="s">
        <v>41</v>
      </c>
      <c r="B28" s="111"/>
      <c r="C28" s="47"/>
    </row>
    <row r="29" spans="1:3" x14ac:dyDescent="0.3">
      <c r="A29" s="52" t="s">
        <v>42</v>
      </c>
      <c r="B29" s="111"/>
      <c r="C29" s="47"/>
    </row>
    <row r="30" spans="1:3" ht="28.8" thickBot="1" x14ac:dyDescent="0.35">
      <c r="A30" s="53" t="s">
        <v>43</v>
      </c>
      <c r="B30" s="112"/>
      <c r="C30" s="47"/>
    </row>
    <row r="31" spans="1:3" ht="15" thickBot="1" x14ac:dyDescent="0.35">
      <c r="A31" s="70"/>
      <c r="B31" s="63"/>
      <c r="C31" s="47"/>
    </row>
    <row r="32" spans="1:3" x14ac:dyDescent="0.3">
      <c r="A32" s="4" t="s">
        <v>44</v>
      </c>
      <c r="B32" s="13"/>
      <c r="C32" s="7"/>
    </row>
    <row r="33" spans="1:3" x14ac:dyDescent="0.3">
      <c r="A33" s="5"/>
      <c r="C33" s="2"/>
    </row>
    <row r="34" spans="1:3" x14ac:dyDescent="0.3">
      <c r="A34" s="5" t="s">
        <v>45</v>
      </c>
      <c r="C34" s="2"/>
    </row>
    <row r="35" spans="1:3" ht="15" thickBot="1" x14ac:dyDescent="0.35">
      <c r="A35" s="6" t="s">
        <v>46</v>
      </c>
      <c r="B35" s="115"/>
      <c r="C35" s="3"/>
    </row>
  </sheetData>
  <mergeCells count="1">
    <mergeCell ref="A7:C7"/>
  </mergeCells>
  <phoneticPr fontId="0" type="noConversion"/>
  <pageMargins left="0.7" right="0.7" top="0.75" bottom="0.75" header="0.3" footer="0.3"/>
  <pageSetup paperSize="9" orientation="portrait" r:id="rId1"/>
  <headerFooter>
    <oddHeader xml:space="preserve">&amp;LWrea Green Flood Mitigation
&amp;C&amp;18Tender Scoring Matrix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view="pageLayout" zoomScaleNormal="70" workbookViewId="0">
      <selection activeCell="B2" sqref="B2"/>
    </sheetView>
  </sheetViews>
  <sheetFormatPr defaultColWidth="9.33203125" defaultRowHeight="14.4" x14ac:dyDescent="0.3"/>
  <cols>
    <col min="1" max="1" width="40.109375" customWidth="1"/>
    <col min="2" max="2" width="42.5546875" customWidth="1"/>
  </cols>
  <sheetData>
    <row r="1" spans="1:2" x14ac:dyDescent="0.3">
      <c r="A1" s="60" t="s">
        <v>0</v>
      </c>
      <c r="B1" s="9" t="s">
        <v>94</v>
      </c>
    </row>
    <row r="2" spans="1:2" x14ac:dyDescent="0.3">
      <c r="A2" s="61" t="s">
        <v>1</v>
      </c>
      <c r="B2" s="10" t="s">
        <v>109</v>
      </c>
    </row>
    <row r="3" spans="1:2" x14ac:dyDescent="0.3">
      <c r="A3" s="61" t="s">
        <v>2</v>
      </c>
      <c r="B3" s="10"/>
    </row>
    <row r="4" spans="1:2" x14ac:dyDescent="0.3">
      <c r="A4" s="61" t="s">
        <v>3</v>
      </c>
      <c r="B4" s="113"/>
    </row>
    <row r="5" spans="1:2" ht="15" thickBot="1" x14ac:dyDescent="0.35">
      <c r="A5" s="62" t="s">
        <v>4</v>
      </c>
      <c r="B5" s="72"/>
    </row>
    <row r="6" spans="1:2" ht="15" thickBot="1" x14ac:dyDescent="0.35">
      <c r="A6" s="65"/>
      <c r="B6" s="73"/>
    </row>
    <row r="7" spans="1:2" ht="15" thickBot="1" x14ac:dyDescent="0.35">
      <c r="A7" s="46"/>
      <c r="B7" s="27" t="s">
        <v>47</v>
      </c>
    </row>
    <row r="8" spans="1:2" ht="28.2" thickBot="1" x14ac:dyDescent="0.35">
      <c r="A8" s="76" t="s">
        <v>106</v>
      </c>
      <c r="B8" s="107"/>
    </row>
    <row r="9" spans="1:2" ht="28.2" thickBot="1" x14ac:dyDescent="0.35">
      <c r="A9" s="77" t="s">
        <v>10</v>
      </c>
      <c r="B9" s="108"/>
    </row>
    <row r="10" spans="1:2" ht="42.6" thickBot="1" x14ac:dyDescent="0.35">
      <c r="A10" s="106" t="s">
        <v>48</v>
      </c>
      <c r="B10" s="108"/>
    </row>
    <row r="11" spans="1:2" ht="15" thickBot="1" x14ac:dyDescent="0.35">
      <c r="A11" s="76" t="s">
        <v>97</v>
      </c>
      <c r="B11" s="107"/>
    </row>
    <row r="12" spans="1:2" ht="42" thickBot="1" x14ac:dyDescent="0.35">
      <c r="A12" s="77" t="s">
        <v>98</v>
      </c>
      <c r="B12" s="108"/>
    </row>
    <row r="13" spans="1:2" ht="28.2" thickBot="1" x14ac:dyDescent="0.35">
      <c r="A13" s="77" t="s">
        <v>99</v>
      </c>
      <c r="B13" s="108"/>
    </row>
    <row r="14" spans="1:2" ht="28.2" thickBot="1" x14ac:dyDescent="0.35">
      <c r="A14" s="77" t="s">
        <v>100</v>
      </c>
      <c r="B14" s="108"/>
    </row>
    <row r="15" spans="1:2" ht="15" thickBot="1" x14ac:dyDescent="0.35">
      <c r="A15" s="77" t="s">
        <v>49</v>
      </c>
      <c r="B15" s="108"/>
    </row>
    <row r="16" spans="1:2" ht="15" thickBot="1" x14ac:dyDescent="0.35">
      <c r="A16" s="77" t="s">
        <v>27</v>
      </c>
      <c r="B16" s="108"/>
    </row>
    <row r="17" spans="1:2" ht="15" thickBot="1" x14ac:dyDescent="0.35">
      <c r="A17" s="77" t="s">
        <v>101</v>
      </c>
      <c r="B17" s="108"/>
    </row>
    <row r="18" spans="1:2" ht="15" thickBot="1" x14ac:dyDescent="0.35">
      <c r="A18" s="77" t="s">
        <v>102</v>
      </c>
      <c r="B18" s="108"/>
    </row>
    <row r="19" spans="1:2" ht="15" thickBot="1" x14ac:dyDescent="0.35">
      <c r="A19" s="77" t="s">
        <v>103</v>
      </c>
      <c r="B19" s="108"/>
    </row>
    <row r="20" spans="1:2" ht="42" thickBot="1" x14ac:dyDescent="0.35">
      <c r="A20" s="77" t="s">
        <v>104</v>
      </c>
      <c r="B20" s="108"/>
    </row>
    <row r="21" spans="1:2" ht="15" thickBot="1" x14ac:dyDescent="0.35">
      <c r="A21" s="77" t="s">
        <v>105</v>
      </c>
      <c r="B21" s="108"/>
    </row>
    <row r="22" spans="1:2" ht="15" thickBot="1" x14ac:dyDescent="0.35">
      <c r="A22" s="77" t="s">
        <v>50</v>
      </c>
      <c r="B22" s="108"/>
    </row>
    <row r="23" spans="1:2" ht="28.2" thickBot="1" x14ac:dyDescent="0.35">
      <c r="A23" s="77" t="s">
        <v>51</v>
      </c>
      <c r="B23" s="108"/>
    </row>
    <row r="24" spans="1:2" ht="15" thickBot="1" x14ac:dyDescent="0.35">
      <c r="A24" s="46"/>
      <c r="B24" s="47"/>
    </row>
    <row r="25" spans="1:2" x14ac:dyDescent="0.3">
      <c r="A25" s="4" t="s">
        <v>44</v>
      </c>
      <c r="B25" s="7"/>
    </row>
    <row r="26" spans="1:2" x14ac:dyDescent="0.3">
      <c r="A26" s="5"/>
      <c r="B26" s="2"/>
    </row>
    <row r="27" spans="1:2" x14ac:dyDescent="0.3">
      <c r="A27" s="5"/>
      <c r="B27" s="2"/>
    </row>
    <row r="28" spans="1:2" x14ac:dyDescent="0.3">
      <c r="A28" s="5"/>
      <c r="B28" s="2"/>
    </row>
    <row r="29" spans="1:2" x14ac:dyDescent="0.3">
      <c r="A29" s="5" t="s">
        <v>45</v>
      </c>
      <c r="B29" s="2"/>
    </row>
    <row r="30" spans="1:2" ht="15" thickBot="1" x14ac:dyDescent="0.35">
      <c r="A30" s="6" t="s">
        <v>46</v>
      </c>
      <c r="B30" s="114"/>
    </row>
    <row r="31" spans="1:2" x14ac:dyDescent="0.3">
      <c r="A31" s="46"/>
      <c r="B31" s="47"/>
    </row>
    <row r="32" spans="1:2" x14ac:dyDescent="0.3">
      <c r="A32" s="46"/>
      <c r="B32" s="47"/>
    </row>
    <row r="33" spans="1:2" x14ac:dyDescent="0.3">
      <c r="A33" s="46"/>
      <c r="B33" s="47"/>
    </row>
    <row r="34" spans="1:2" x14ac:dyDescent="0.3">
      <c r="A34" s="46"/>
      <c r="B34" s="47"/>
    </row>
    <row r="35" spans="1:2" x14ac:dyDescent="0.3">
      <c r="A35" s="46"/>
      <c r="B35" s="47"/>
    </row>
    <row r="36" spans="1:2" x14ac:dyDescent="0.3">
      <c r="A36" s="46"/>
      <c r="B36" s="47"/>
    </row>
    <row r="37" spans="1:2" x14ac:dyDescent="0.3">
      <c r="A37" s="46"/>
      <c r="B37" s="47"/>
    </row>
    <row r="38" spans="1:2" ht="15" thickBot="1" x14ac:dyDescent="0.35">
      <c r="A38" s="74"/>
      <c r="B38" s="75"/>
    </row>
  </sheetData>
  <pageMargins left="0.7" right="0.7" top="0.75" bottom="0.75" header="0.3" footer="0.3"/>
  <pageSetup paperSize="9" orientation="portrait" r:id="rId1"/>
  <headerFooter>
    <oddHeader>&amp;LWrea Green Flood Mitigation
&amp;CTender Return Document Checklist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7"/>
  <sheetViews>
    <sheetView view="pageLayout" zoomScaleNormal="100" workbookViewId="0">
      <selection activeCell="H3" sqref="H3"/>
    </sheetView>
  </sheetViews>
  <sheetFormatPr defaultRowHeight="14.4" x14ac:dyDescent="0.3"/>
  <cols>
    <col min="1" max="1" width="30.5546875" customWidth="1"/>
    <col min="2" max="6" width="4.33203125" customWidth="1"/>
    <col min="7" max="7" width="2.33203125" bestFit="1" customWidth="1"/>
    <col min="8" max="8" width="51.6640625" customWidth="1"/>
    <col min="9" max="9" width="6" bestFit="1" customWidth="1"/>
    <col min="10" max="20" width="4.33203125" customWidth="1"/>
    <col min="21" max="21" width="1.6640625" customWidth="1"/>
    <col min="22" max="22" width="2" customWidth="1"/>
    <col min="23" max="23" width="27" customWidth="1"/>
    <col min="24" max="24" width="5.5546875" customWidth="1"/>
    <col min="25" max="25" width="4.33203125" customWidth="1"/>
  </cols>
  <sheetData>
    <row r="1" spans="1:15" ht="15" thickBot="1" x14ac:dyDescent="0.35">
      <c r="A1" s="43"/>
      <c r="B1" s="123" t="s">
        <v>52</v>
      </c>
      <c r="C1" s="123"/>
      <c r="D1" s="123"/>
      <c r="E1" s="123"/>
      <c r="F1" s="44"/>
      <c r="G1" s="28"/>
      <c r="H1" s="29" t="s">
        <v>53</v>
      </c>
      <c r="I1" s="30"/>
      <c r="J1" s="44"/>
      <c r="K1" s="44"/>
      <c r="L1" s="44"/>
      <c r="M1" s="44"/>
      <c r="N1" s="44"/>
      <c r="O1" s="64"/>
    </row>
    <row r="2" spans="1:15" ht="15" thickBot="1" x14ac:dyDescent="0.35">
      <c r="A2" s="27" t="s">
        <v>54</v>
      </c>
      <c r="B2" s="48" t="s">
        <v>9</v>
      </c>
      <c r="C2" s="49" t="s">
        <v>12</v>
      </c>
      <c r="D2" s="49" t="s">
        <v>14</v>
      </c>
      <c r="E2" s="23" t="s">
        <v>16</v>
      </c>
      <c r="F2" s="45"/>
      <c r="G2" s="31"/>
      <c r="H2" s="32" t="s">
        <v>55</v>
      </c>
      <c r="I2" s="33" t="s">
        <v>56</v>
      </c>
      <c r="J2" s="45"/>
      <c r="K2" s="45"/>
      <c r="L2" s="45"/>
      <c r="M2" s="45"/>
      <c r="N2" s="45"/>
      <c r="O2" s="47"/>
    </row>
    <row r="3" spans="1:15" ht="28.5" customHeight="1" x14ac:dyDescent="0.3">
      <c r="A3" s="1"/>
      <c r="B3" s="14"/>
      <c r="C3" s="14"/>
      <c r="D3" s="14"/>
      <c r="E3" s="14"/>
      <c r="F3" s="45"/>
      <c r="G3" s="34" t="s">
        <v>57</v>
      </c>
      <c r="H3" s="35" t="s">
        <v>58</v>
      </c>
      <c r="I3" s="36">
        <v>5</v>
      </c>
      <c r="J3" s="45"/>
      <c r="K3" s="45"/>
      <c r="L3" s="45"/>
      <c r="M3" s="45"/>
      <c r="N3" s="45"/>
      <c r="O3" s="47"/>
    </row>
    <row r="4" spans="1:15" ht="28.5" customHeight="1" x14ac:dyDescent="0.3">
      <c r="A4" s="12"/>
      <c r="B4" s="11"/>
      <c r="C4" s="11"/>
      <c r="D4" s="11"/>
      <c r="E4" s="11"/>
      <c r="F4" s="45"/>
      <c r="G4" s="37" t="s">
        <v>59</v>
      </c>
      <c r="H4" s="38" t="s">
        <v>60</v>
      </c>
      <c r="I4" s="39">
        <v>4</v>
      </c>
      <c r="J4" s="45"/>
      <c r="K4" s="45"/>
      <c r="L4" s="45"/>
      <c r="M4" s="45"/>
      <c r="N4" s="45"/>
      <c r="O4" s="47"/>
    </row>
    <row r="5" spans="1:15" ht="28.5" customHeight="1" x14ac:dyDescent="0.3">
      <c r="A5" s="12"/>
      <c r="B5" s="11"/>
      <c r="C5" s="11"/>
      <c r="D5" s="11"/>
      <c r="E5" s="11"/>
      <c r="F5" s="45"/>
      <c r="G5" s="37" t="s">
        <v>61</v>
      </c>
      <c r="H5" s="38" t="s">
        <v>62</v>
      </c>
      <c r="I5" s="39">
        <v>3</v>
      </c>
      <c r="J5" s="45"/>
      <c r="K5" s="45"/>
      <c r="L5" s="45"/>
      <c r="M5" s="45"/>
      <c r="N5" s="45"/>
      <c r="O5" s="47"/>
    </row>
    <row r="6" spans="1:15" ht="28.5" customHeight="1" x14ac:dyDescent="0.3">
      <c r="A6" s="12"/>
      <c r="B6" s="11"/>
      <c r="C6" s="11"/>
      <c r="D6" s="11"/>
      <c r="E6" s="11"/>
      <c r="F6" s="45"/>
      <c r="G6" s="37" t="s">
        <v>63</v>
      </c>
      <c r="H6" s="38" t="s">
        <v>64</v>
      </c>
      <c r="I6" s="39">
        <v>2</v>
      </c>
      <c r="J6" s="45"/>
      <c r="K6" s="45"/>
      <c r="L6" s="45"/>
      <c r="M6" s="45"/>
      <c r="N6" s="45"/>
      <c r="O6" s="47"/>
    </row>
    <row r="7" spans="1:15" ht="28.5" customHeight="1" x14ac:dyDescent="0.3">
      <c r="A7" s="12"/>
      <c r="B7" s="11"/>
      <c r="C7" s="11"/>
      <c r="D7" s="11"/>
      <c r="E7" s="11"/>
      <c r="F7" s="45"/>
      <c r="G7" s="37" t="s">
        <v>65</v>
      </c>
      <c r="H7" s="38" t="s">
        <v>66</v>
      </c>
      <c r="I7" s="39">
        <v>1</v>
      </c>
      <c r="J7" s="45"/>
      <c r="K7" s="45"/>
      <c r="L7" s="45"/>
      <c r="M7" s="45"/>
      <c r="N7" s="45"/>
      <c r="O7" s="47"/>
    </row>
    <row r="8" spans="1:15" ht="28.5" customHeight="1" thickBot="1" x14ac:dyDescent="0.35">
      <c r="A8" s="12"/>
      <c r="B8" s="11"/>
      <c r="C8" s="11"/>
      <c r="D8" s="11"/>
      <c r="E8" s="11"/>
      <c r="F8" s="45"/>
      <c r="G8" s="40" t="s">
        <v>67</v>
      </c>
      <c r="H8" s="41" t="s">
        <v>68</v>
      </c>
      <c r="I8" s="42">
        <v>0</v>
      </c>
      <c r="J8" s="45"/>
      <c r="K8" s="45"/>
      <c r="L8" s="45"/>
      <c r="M8" s="45"/>
      <c r="N8" s="45"/>
      <c r="O8" s="47"/>
    </row>
    <row r="9" spans="1:15" ht="15" thickBot="1" x14ac:dyDescent="0.35">
      <c r="A9" s="46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7"/>
    </row>
    <row r="10" spans="1:15" ht="15" thickBot="1" x14ac:dyDescent="0.35">
      <c r="A10" s="4" t="s">
        <v>69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7"/>
    </row>
    <row r="11" spans="1:15" x14ac:dyDescent="0.3">
      <c r="A11" s="4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7"/>
    </row>
    <row r="12" spans="1:15" x14ac:dyDescent="0.3">
      <c r="A12" s="5"/>
      <c r="O12" s="2"/>
    </row>
    <row r="13" spans="1:15" x14ac:dyDescent="0.3">
      <c r="A13" s="5"/>
      <c r="O13" s="2"/>
    </row>
    <row r="14" spans="1:15" x14ac:dyDescent="0.3">
      <c r="A14" s="5"/>
      <c r="O14" s="2"/>
    </row>
    <row r="15" spans="1:15" x14ac:dyDescent="0.3">
      <c r="A15" s="5"/>
      <c r="O15" s="2"/>
    </row>
    <row r="16" spans="1:15" x14ac:dyDescent="0.3">
      <c r="A16" s="5"/>
      <c r="O16" s="2"/>
    </row>
    <row r="17" spans="1:15" x14ac:dyDescent="0.3">
      <c r="A17" s="5"/>
      <c r="O17" s="2"/>
    </row>
    <row r="18" spans="1:15" x14ac:dyDescent="0.3">
      <c r="A18" s="5"/>
      <c r="O18" s="2"/>
    </row>
    <row r="19" spans="1:15" x14ac:dyDescent="0.3">
      <c r="A19" s="5"/>
      <c r="O19" s="2"/>
    </row>
    <row r="20" spans="1:15" x14ac:dyDescent="0.3">
      <c r="A20" s="5"/>
      <c r="O20" s="2"/>
    </row>
    <row r="21" spans="1:15" x14ac:dyDescent="0.3">
      <c r="A21" s="5"/>
      <c r="O21" s="2"/>
    </row>
    <row r="22" spans="1:15" ht="15" thickBot="1" x14ac:dyDescent="0.35">
      <c r="A22" s="5"/>
      <c r="O22" s="2"/>
    </row>
    <row r="23" spans="1:15" x14ac:dyDescent="0.3">
      <c r="A23" s="5"/>
      <c r="H23" s="4" t="s">
        <v>70</v>
      </c>
      <c r="I23" s="13"/>
      <c r="J23" s="13"/>
      <c r="K23" s="13"/>
      <c r="L23" s="13"/>
      <c r="M23" s="13"/>
      <c r="N23" s="13"/>
      <c r="O23" s="7"/>
    </row>
    <row r="24" spans="1:15" x14ac:dyDescent="0.3">
      <c r="A24" s="5"/>
      <c r="H24" s="5"/>
      <c r="O24" s="2"/>
    </row>
    <row r="25" spans="1:15" x14ac:dyDescent="0.3">
      <c r="A25" s="5"/>
      <c r="H25" s="5" t="s">
        <v>45</v>
      </c>
      <c r="O25" s="2"/>
    </row>
    <row r="26" spans="1:15" x14ac:dyDescent="0.3">
      <c r="A26" s="5"/>
      <c r="H26" s="5"/>
      <c r="O26" s="2"/>
    </row>
    <row r="27" spans="1:15" ht="15" thickBot="1" x14ac:dyDescent="0.35">
      <c r="A27" s="6"/>
      <c r="B27" s="8"/>
      <c r="C27" s="8"/>
      <c r="D27" s="8"/>
      <c r="E27" s="8"/>
      <c r="F27" s="8"/>
      <c r="G27" s="8"/>
      <c r="H27" s="6" t="s">
        <v>46</v>
      </c>
      <c r="I27" s="8"/>
      <c r="J27" s="8"/>
      <c r="K27" s="8"/>
      <c r="L27" s="8"/>
      <c r="M27" s="8"/>
      <c r="N27" s="8"/>
      <c r="O27" s="3"/>
    </row>
  </sheetData>
  <mergeCells count="1">
    <mergeCell ref="B1:E1"/>
  </mergeCells>
  <pageMargins left="0.40625" right="0.3125" top="0.75" bottom="0.75" header="0.3" footer="0.3"/>
  <pageSetup paperSize="9" orientation="landscape" r:id="rId1"/>
  <headerFooter>
    <oddHeader>&amp;LWrea Green Flood Mitigation
&amp;C&amp;"Arial,Regular"&amp;18Selection Criteria Assessment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7"/>
  <sheetViews>
    <sheetView view="pageLayout" zoomScaleNormal="100" workbookViewId="0">
      <selection activeCell="I5" sqref="I5"/>
    </sheetView>
  </sheetViews>
  <sheetFormatPr defaultRowHeight="14.4" x14ac:dyDescent="0.3"/>
  <cols>
    <col min="1" max="1" width="30.5546875" customWidth="1"/>
    <col min="2" max="17" width="4.33203125" customWidth="1"/>
    <col min="18" max="19" width="2.44140625" customWidth="1"/>
    <col min="20" max="20" width="28.6640625" customWidth="1"/>
    <col min="21" max="21" width="6" bestFit="1" customWidth="1"/>
    <col min="22" max="22" width="2" bestFit="1" customWidth="1"/>
    <col min="23" max="23" width="27" customWidth="1"/>
    <col min="24" max="24" width="5.5546875" bestFit="1" customWidth="1"/>
    <col min="25" max="25" width="4.33203125" customWidth="1"/>
  </cols>
  <sheetData>
    <row r="1" spans="1:21" ht="15" thickBot="1" x14ac:dyDescent="0.35">
      <c r="A1" s="43"/>
      <c r="B1" s="124" t="s">
        <v>52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44"/>
      <c r="S1" s="28"/>
      <c r="T1" s="29" t="s">
        <v>53</v>
      </c>
      <c r="U1" s="30"/>
    </row>
    <row r="2" spans="1:21" ht="15" thickBot="1" x14ac:dyDescent="0.35">
      <c r="A2" s="104" t="s">
        <v>54</v>
      </c>
      <c r="B2" s="101" t="s">
        <v>18</v>
      </c>
      <c r="C2" s="101" t="s">
        <v>21</v>
      </c>
      <c r="D2" s="101" t="s">
        <v>23</v>
      </c>
      <c r="E2" s="101" t="s">
        <v>24</v>
      </c>
      <c r="F2" s="101" t="s">
        <v>26</v>
      </c>
      <c r="G2" s="101" t="s">
        <v>28</v>
      </c>
      <c r="H2" s="101" t="s">
        <v>29</v>
      </c>
      <c r="I2" s="101" t="s">
        <v>30</v>
      </c>
      <c r="J2" s="101" t="s">
        <v>31</v>
      </c>
      <c r="K2" s="101" t="s">
        <v>32</v>
      </c>
      <c r="L2" s="101"/>
      <c r="M2" s="101"/>
      <c r="N2" s="101"/>
      <c r="O2" s="101"/>
      <c r="P2" s="101"/>
      <c r="Q2" s="101"/>
      <c r="R2" s="45"/>
      <c r="S2" s="31"/>
      <c r="T2" s="32" t="s">
        <v>55</v>
      </c>
      <c r="U2" s="33" t="s">
        <v>56</v>
      </c>
    </row>
    <row r="3" spans="1:21" ht="28.5" customHeight="1" x14ac:dyDescent="0.3">
      <c r="A3" s="1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45"/>
      <c r="S3" s="34" t="s">
        <v>57</v>
      </c>
      <c r="T3" s="35" t="s">
        <v>58</v>
      </c>
      <c r="U3" s="36">
        <v>5</v>
      </c>
    </row>
    <row r="4" spans="1:21" ht="28.5" customHeight="1" x14ac:dyDescent="0.3">
      <c r="A4" s="1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45"/>
      <c r="S4" s="37" t="s">
        <v>59</v>
      </c>
      <c r="T4" s="38" t="s">
        <v>60</v>
      </c>
      <c r="U4" s="39">
        <v>4</v>
      </c>
    </row>
    <row r="5" spans="1:21" ht="28.5" customHeight="1" x14ac:dyDescent="0.3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45"/>
      <c r="S5" s="37" t="s">
        <v>61</v>
      </c>
      <c r="T5" s="38" t="s">
        <v>62</v>
      </c>
      <c r="U5" s="39">
        <v>3</v>
      </c>
    </row>
    <row r="6" spans="1:21" ht="28.5" customHeight="1" x14ac:dyDescent="0.3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45"/>
      <c r="S6" s="37" t="s">
        <v>63</v>
      </c>
      <c r="T6" s="38" t="s">
        <v>64</v>
      </c>
      <c r="U6" s="39">
        <v>2</v>
      </c>
    </row>
    <row r="7" spans="1:21" ht="28.5" customHeight="1" x14ac:dyDescent="0.3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45"/>
      <c r="S7" s="37" t="s">
        <v>65</v>
      </c>
      <c r="T7" s="38" t="s">
        <v>66</v>
      </c>
      <c r="U7" s="39">
        <v>1</v>
      </c>
    </row>
    <row r="8" spans="1:21" ht="28.5" customHeight="1" thickBot="1" x14ac:dyDescent="0.35">
      <c r="A8" s="1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45"/>
      <c r="S8" s="40" t="s">
        <v>67</v>
      </c>
      <c r="T8" s="41" t="s">
        <v>68</v>
      </c>
      <c r="U8" s="42">
        <v>0</v>
      </c>
    </row>
    <row r="9" spans="1:21" ht="15" thickBot="1" x14ac:dyDescent="0.35">
      <c r="A9" s="46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7"/>
    </row>
    <row r="10" spans="1:21" ht="15" thickBot="1" x14ac:dyDescent="0.35">
      <c r="A10" s="21" t="s">
        <v>69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</row>
    <row r="11" spans="1:21" x14ac:dyDescent="0.3">
      <c r="A11" s="129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6"/>
    </row>
    <row r="12" spans="1:21" x14ac:dyDescent="0.3">
      <c r="A12" s="130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8"/>
    </row>
    <row r="13" spans="1:21" x14ac:dyDescent="0.3">
      <c r="A13" s="130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8"/>
    </row>
    <row r="14" spans="1:21" x14ac:dyDescent="0.3">
      <c r="A14" s="130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8"/>
    </row>
    <row r="15" spans="1:21" x14ac:dyDescent="0.3">
      <c r="A15" s="130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8"/>
    </row>
    <row r="16" spans="1:21" x14ac:dyDescent="0.3">
      <c r="A16" s="131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8"/>
    </row>
    <row r="17" spans="1:21" x14ac:dyDescent="0.3">
      <c r="A17" s="132"/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8"/>
    </row>
    <row r="18" spans="1:21" x14ac:dyDescent="0.3">
      <c r="A18" s="133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8"/>
    </row>
    <row r="19" spans="1:21" x14ac:dyDescent="0.3">
      <c r="A19" s="133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8"/>
    </row>
    <row r="20" spans="1:21" x14ac:dyDescent="0.3">
      <c r="A20" s="133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8"/>
    </row>
    <row r="21" spans="1:21" x14ac:dyDescent="0.3">
      <c r="A21" s="133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8"/>
    </row>
    <row r="22" spans="1:21" ht="15" thickBot="1" x14ac:dyDescent="0.35">
      <c r="A22" s="133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8"/>
    </row>
    <row r="23" spans="1:21" x14ac:dyDescent="0.3">
      <c r="A23" s="5"/>
      <c r="O23" s="4" t="s">
        <v>70</v>
      </c>
      <c r="P23" s="13"/>
      <c r="Q23" s="13"/>
      <c r="R23" s="13"/>
      <c r="S23" s="13"/>
      <c r="T23" s="13"/>
      <c r="U23" s="7"/>
    </row>
    <row r="24" spans="1:21" x14ac:dyDescent="0.3">
      <c r="A24" s="5"/>
      <c r="O24" s="5"/>
      <c r="U24" s="2"/>
    </row>
    <row r="25" spans="1:21" x14ac:dyDescent="0.3">
      <c r="A25" s="5"/>
      <c r="O25" s="5" t="s">
        <v>45</v>
      </c>
      <c r="U25" s="2"/>
    </row>
    <row r="26" spans="1:21" x14ac:dyDescent="0.3">
      <c r="A26" s="5"/>
      <c r="O26" s="5"/>
      <c r="U26" s="2"/>
    </row>
    <row r="27" spans="1:21" ht="15" thickBot="1" x14ac:dyDescent="0.35">
      <c r="A27" s="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6" t="s">
        <v>46</v>
      </c>
      <c r="P27" s="8"/>
      <c r="Q27" s="8"/>
      <c r="R27" s="8"/>
      <c r="S27" s="8"/>
      <c r="T27" s="116"/>
      <c r="U27" s="3"/>
    </row>
  </sheetData>
  <mergeCells count="5">
    <mergeCell ref="B1:Q1"/>
    <mergeCell ref="B11:U16"/>
    <mergeCell ref="B17:U22"/>
    <mergeCell ref="A11:A16"/>
    <mergeCell ref="A17:A22"/>
  </mergeCells>
  <pageMargins left="0.40625" right="0.3125" top="0.75" bottom="0.75" header="0.3" footer="0.3"/>
  <pageSetup paperSize="9" orientation="landscape" r:id="rId1"/>
  <headerFooter>
    <oddHeader>&amp;LWrea Green Flood Mitigation
&amp;C&amp;"Arial,Regular"&amp;18Award Criteria Assessment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tabSelected="1" view="pageLayout" topLeftCell="A6" zoomScaleNormal="175" workbookViewId="0">
      <selection activeCell="D13" sqref="D13"/>
    </sheetView>
  </sheetViews>
  <sheetFormatPr defaultColWidth="8.88671875" defaultRowHeight="14.4" x14ac:dyDescent="0.3"/>
  <cols>
    <col min="1" max="1" width="12.6640625" style="83" customWidth="1"/>
    <col min="2" max="2" width="16.6640625" style="83" customWidth="1"/>
    <col min="3" max="3" width="16" style="83" customWidth="1"/>
    <col min="4" max="4" width="13.6640625" style="83" customWidth="1"/>
    <col min="5" max="5" width="13.33203125" style="83" customWidth="1"/>
    <col min="6" max="6" width="11.33203125" style="83" customWidth="1"/>
    <col min="7" max="16384" width="8.88671875" style="83"/>
  </cols>
  <sheetData>
    <row r="1" spans="1:6" ht="15" thickBot="1" x14ac:dyDescent="0.35">
      <c r="A1" s="78" t="s">
        <v>54</v>
      </c>
      <c r="B1" s="79"/>
      <c r="C1" s="79"/>
      <c r="D1" s="80"/>
      <c r="E1" s="81"/>
      <c r="F1" s="82"/>
    </row>
    <row r="2" spans="1:6" ht="15" thickBot="1" x14ac:dyDescent="0.35">
      <c r="A2" s="84"/>
      <c r="B2" s="85"/>
      <c r="C2" s="85"/>
      <c r="D2" s="85"/>
      <c r="E2" s="85"/>
      <c r="F2" s="86"/>
    </row>
    <row r="3" spans="1:6" ht="43.8" thickBot="1" x14ac:dyDescent="0.35">
      <c r="A3" s="84"/>
      <c r="B3" s="87" t="s">
        <v>71</v>
      </c>
      <c r="C3" s="88" t="s">
        <v>72</v>
      </c>
      <c r="D3" s="89" t="s">
        <v>73</v>
      </c>
      <c r="E3" s="85"/>
      <c r="F3" s="86"/>
    </row>
    <row r="4" spans="1:6" x14ac:dyDescent="0.3">
      <c r="A4" s="117" t="s">
        <v>18</v>
      </c>
      <c r="B4" s="90">
        <v>10</v>
      </c>
      <c r="C4"/>
      <c r="D4" s="91"/>
      <c r="E4" s="85"/>
      <c r="F4" s="86"/>
    </row>
    <row r="5" spans="1:6" x14ac:dyDescent="0.3">
      <c r="A5" s="117" t="s">
        <v>21</v>
      </c>
      <c r="B5" s="90">
        <v>6</v>
      </c>
      <c r="C5"/>
      <c r="D5" s="91"/>
      <c r="E5" s="85"/>
      <c r="F5" s="86"/>
    </row>
    <row r="6" spans="1:6" x14ac:dyDescent="0.3">
      <c r="A6" s="117" t="s">
        <v>23</v>
      </c>
      <c r="B6" s="90">
        <v>13</v>
      </c>
      <c r="C6"/>
      <c r="D6" s="91"/>
      <c r="E6" s="85"/>
      <c r="F6" s="86"/>
    </row>
    <row r="7" spans="1:6" x14ac:dyDescent="0.3">
      <c r="A7" s="117" t="s">
        <v>24</v>
      </c>
      <c r="B7" s="90">
        <v>10</v>
      </c>
      <c r="C7"/>
      <c r="D7" s="91"/>
      <c r="E7" s="85"/>
      <c r="F7" s="86"/>
    </row>
    <row r="8" spans="1:6" x14ac:dyDescent="0.3">
      <c r="A8" s="117" t="s">
        <v>26</v>
      </c>
      <c r="B8" s="90">
        <v>13</v>
      </c>
      <c r="C8"/>
      <c r="D8" s="91"/>
      <c r="E8" s="85"/>
      <c r="F8" s="86"/>
    </row>
    <row r="9" spans="1:6" x14ac:dyDescent="0.3">
      <c r="A9" s="117" t="s">
        <v>28</v>
      </c>
      <c r="B9" s="90">
        <v>13</v>
      </c>
      <c r="C9"/>
      <c r="D9" s="91"/>
      <c r="E9" s="85"/>
      <c r="F9" s="86"/>
    </row>
    <row r="10" spans="1:6" x14ac:dyDescent="0.3">
      <c r="A10" s="117" t="s">
        <v>29</v>
      </c>
      <c r="B10" s="90">
        <v>9</v>
      </c>
      <c r="C10"/>
      <c r="D10" s="91"/>
      <c r="E10" s="85"/>
      <c r="F10" s="86"/>
    </row>
    <row r="11" spans="1:6" x14ac:dyDescent="0.3">
      <c r="A11" s="117" t="s">
        <v>30</v>
      </c>
      <c r="B11" s="90">
        <v>10</v>
      </c>
      <c r="C11"/>
      <c r="D11" s="91"/>
      <c r="E11" s="85"/>
      <c r="F11" s="86"/>
    </row>
    <row r="12" spans="1:6" x14ac:dyDescent="0.3">
      <c r="A12" s="117" t="s">
        <v>31</v>
      </c>
      <c r="B12" s="90">
        <v>8</v>
      </c>
      <c r="C12"/>
      <c r="D12" s="91"/>
      <c r="E12" s="85"/>
      <c r="F12" s="86"/>
    </row>
    <row r="13" spans="1:6" x14ac:dyDescent="0.3">
      <c r="A13" s="117" t="s">
        <v>32</v>
      </c>
      <c r="B13" s="90">
        <v>8</v>
      </c>
      <c r="C13"/>
      <c r="D13" s="91"/>
      <c r="E13" s="85"/>
      <c r="F13" s="86"/>
    </row>
    <row r="14" spans="1:6" x14ac:dyDescent="0.3">
      <c r="A14" s="117"/>
      <c r="B14" s="90"/>
      <c r="C14"/>
      <c r="D14" s="91"/>
      <c r="E14" s="85"/>
      <c r="F14" s="86"/>
    </row>
    <row r="15" spans="1:6" x14ac:dyDescent="0.3">
      <c r="A15" s="117"/>
      <c r="B15" s="90"/>
      <c r="C15"/>
      <c r="D15" s="91"/>
      <c r="E15" s="85"/>
      <c r="F15" s="86"/>
    </row>
    <row r="16" spans="1:6" x14ac:dyDescent="0.3">
      <c r="A16" s="117"/>
      <c r="B16" s="90"/>
      <c r="C16"/>
      <c r="D16" s="91"/>
      <c r="E16" s="85"/>
      <c r="F16" s="86"/>
    </row>
    <row r="17" spans="1:6" x14ac:dyDescent="0.3">
      <c r="A17" s="118"/>
      <c r="B17" s="90"/>
      <c r="C17"/>
      <c r="D17" s="91"/>
      <c r="E17" s="85"/>
      <c r="F17" s="86"/>
    </row>
    <row r="18" spans="1:6" x14ac:dyDescent="0.3">
      <c r="A18" s="117"/>
      <c r="B18" s="90"/>
      <c r="C18"/>
      <c r="D18" s="91"/>
      <c r="E18" s="85"/>
      <c r="F18" s="86"/>
    </row>
    <row r="19" spans="1:6" ht="15" thickBot="1" x14ac:dyDescent="0.35">
      <c r="A19" s="105"/>
      <c r="B19" s="90"/>
      <c r="C19"/>
      <c r="D19" s="91"/>
      <c r="E19" s="85"/>
      <c r="F19" s="86"/>
    </row>
    <row r="20" spans="1:6" ht="87" thickBot="1" x14ac:dyDescent="0.35">
      <c r="A20" s="119" t="s">
        <v>74</v>
      </c>
      <c r="B20" s="92">
        <v>500</v>
      </c>
      <c r="C20" s="24" t="s">
        <v>75</v>
      </c>
      <c r="D20" s="93">
        <f>SUM(D4:D19)</f>
        <v>0</v>
      </c>
      <c r="E20" s="24" t="s">
        <v>107</v>
      </c>
      <c r="F20" s="78">
        <f>(D20/B20)*0.35*100</f>
        <v>0</v>
      </c>
    </row>
    <row r="21" spans="1:6" x14ac:dyDescent="0.3">
      <c r="A21" s="84"/>
      <c r="B21" s="85"/>
      <c r="C21" s="85"/>
      <c r="D21" s="85"/>
      <c r="E21" s="85"/>
      <c r="F21" s="86"/>
    </row>
    <row r="22" spans="1:6" ht="27.75" customHeight="1" thickBot="1" x14ac:dyDescent="0.35">
      <c r="A22" s="84"/>
      <c r="B22" s="85"/>
      <c r="C22" s="85"/>
      <c r="D22" s="85"/>
      <c r="E22" s="85"/>
      <c r="F22" s="86"/>
    </row>
    <row r="23" spans="1:6" ht="27.9" customHeight="1" thickBot="1" x14ac:dyDescent="0.35">
      <c r="A23" s="134" t="s">
        <v>76</v>
      </c>
      <c r="B23" s="135"/>
      <c r="C23" s="135"/>
      <c r="D23" s="135"/>
      <c r="E23" s="135"/>
      <c r="F23" s="136"/>
    </row>
    <row r="24" spans="1:6" ht="15" thickBot="1" x14ac:dyDescent="0.35">
      <c r="A24" s="84"/>
      <c r="B24" s="85"/>
      <c r="C24" s="85"/>
      <c r="D24" s="85"/>
      <c r="E24" s="85"/>
      <c r="F24" s="86"/>
    </row>
    <row r="25" spans="1:6" x14ac:dyDescent="0.3">
      <c r="A25" s="94" t="s">
        <v>70</v>
      </c>
      <c r="B25" s="95"/>
      <c r="C25" s="95"/>
      <c r="D25" s="95" t="s">
        <v>46</v>
      </c>
      <c r="E25" s="95"/>
      <c r="F25" s="96"/>
    </row>
    <row r="26" spans="1:6" x14ac:dyDescent="0.3">
      <c r="A26" s="97"/>
      <c r="F26" s="91"/>
    </row>
    <row r="27" spans="1:6" x14ac:dyDescent="0.3">
      <c r="A27" s="97"/>
      <c r="F27" s="91"/>
    </row>
    <row r="28" spans="1:6" x14ac:dyDescent="0.3">
      <c r="A28" s="97"/>
      <c r="F28" s="91"/>
    </row>
    <row r="29" spans="1:6" x14ac:dyDescent="0.3">
      <c r="A29" s="97"/>
      <c r="F29" s="91"/>
    </row>
    <row r="30" spans="1:6" x14ac:dyDescent="0.3">
      <c r="A30" s="97"/>
      <c r="F30" s="91"/>
    </row>
    <row r="31" spans="1:6" x14ac:dyDescent="0.3">
      <c r="A31" s="97"/>
      <c r="F31" s="91"/>
    </row>
    <row r="32" spans="1:6" x14ac:dyDescent="0.3">
      <c r="A32" s="97"/>
      <c r="F32" s="91"/>
    </row>
    <row r="33" spans="1:6" ht="15" thickBot="1" x14ac:dyDescent="0.35">
      <c r="A33" s="98" t="s">
        <v>45</v>
      </c>
      <c r="B33" s="99"/>
      <c r="C33" s="99"/>
      <c r="D33" s="99"/>
      <c r="E33" s="99"/>
      <c r="F33" s="100"/>
    </row>
  </sheetData>
  <mergeCells count="1">
    <mergeCell ref="A23:F23"/>
  </mergeCells>
  <pageMargins left="0.7" right="0.60119047619047616" top="0.75" bottom="0.75" header="0.3" footer="0.3"/>
  <pageSetup paperSize="9" orientation="portrait" r:id="rId1"/>
  <headerFooter>
    <oddHeader>&amp;LWrea Green Flood Mitigation
&amp;CQuality Assessment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9"/>
  <sheetViews>
    <sheetView view="pageLayout" zoomScaleNormal="100" workbookViewId="0">
      <selection activeCell="I12" sqref="I12"/>
    </sheetView>
  </sheetViews>
  <sheetFormatPr defaultRowHeight="14.4" x14ac:dyDescent="0.3"/>
  <cols>
    <col min="1" max="1" width="12.33203125" customWidth="1"/>
    <col min="6" max="6" width="9" customWidth="1"/>
    <col min="7" max="7" width="10.88671875" customWidth="1"/>
    <col min="8" max="8" width="14.33203125" customWidth="1"/>
    <col min="9" max="9" width="13.6640625" customWidth="1"/>
    <col min="12" max="12" width="15.6640625" customWidth="1"/>
  </cols>
  <sheetData>
    <row r="1" spans="1:12" x14ac:dyDescent="0.3">
      <c r="A1" s="152" t="s">
        <v>77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4"/>
    </row>
    <row r="2" spans="1:12" x14ac:dyDescent="0.3">
      <c r="A2" s="158" t="s">
        <v>78</v>
      </c>
      <c r="B2" s="159"/>
      <c r="C2" s="159"/>
      <c r="D2" s="159"/>
      <c r="E2" s="159"/>
      <c r="F2" s="159"/>
      <c r="G2" s="160"/>
      <c r="H2" s="148"/>
      <c r="I2" s="140"/>
      <c r="J2" s="140"/>
      <c r="K2" s="140"/>
      <c r="L2" s="141"/>
    </row>
    <row r="3" spans="1:12" x14ac:dyDescent="0.3">
      <c r="A3" s="158" t="s">
        <v>79</v>
      </c>
      <c r="B3" s="159"/>
      <c r="C3" s="159"/>
      <c r="D3" s="159"/>
      <c r="E3" s="159"/>
      <c r="F3" s="159"/>
      <c r="G3" s="160"/>
      <c r="H3" s="148"/>
      <c r="I3" s="140"/>
      <c r="J3" s="140"/>
      <c r="K3" s="140"/>
      <c r="L3" s="141"/>
    </row>
    <row r="4" spans="1:12" x14ac:dyDescent="0.3">
      <c r="A4" s="158" t="s">
        <v>80</v>
      </c>
      <c r="B4" s="159"/>
      <c r="C4" s="159"/>
      <c r="D4" s="159"/>
      <c r="E4" s="159"/>
      <c r="F4" s="159"/>
      <c r="G4" s="160"/>
      <c r="H4" s="148"/>
      <c r="I4" s="140"/>
      <c r="J4" s="140"/>
      <c r="K4" s="140"/>
      <c r="L4" s="141"/>
    </row>
    <row r="5" spans="1:12" ht="15" thickBot="1" x14ac:dyDescent="0.35">
      <c r="A5" s="155" t="s">
        <v>81</v>
      </c>
      <c r="B5" s="156"/>
      <c r="C5" s="156"/>
      <c r="D5" s="156"/>
      <c r="E5" s="156"/>
      <c r="F5" s="156"/>
      <c r="G5" s="157"/>
      <c r="H5" s="149"/>
      <c r="I5" s="150"/>
      <c r="J5" s="150"/>
      <c r="K5" s="150"/>
      <c r="L5" s="151"/>
    </row>
    <row r="6" spans="1:12" ht="15" thickBot="1" x14ac:dyDescent="0.35">
      <c r="A6" s="46"/>
      <c r="B6" s="45"/>
      <c r="C6" s="45"/>
      <c r="D6" s="45"/>
      <c r="E6" s="45"/>
      <c r="F6" s="45"/>
      <c r="G6" s="45"/>
      <c r="H6" s="45"/>
      <c r="I6" s="45"/>
      <c r="J6" s="45"/>
      <c r="K6" s="45"/>
      <c r="L6" s="47"/>
    </row>
    <row r="7" spans="1:12" ht="15" thickBot="1" x14ac:dyDescent="0.35">
      <c r="A7" s="21" t="s">
        <v>82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3"/>
    </row>
    <row r="8" spans="1:12" x14ac:dyDescent="0.3">
      <c r="B8" s="13"/>
      <c r="C8" s="13"/>
      <c r="D8" s="13"/>
      <c r="E8" s="13"/>
      <c r="F8" s="13"/>
      <c r="G8" s="13"/>
      <c r="H8" s="13"/>
      <c r="I8" s="13"/>
      <c r="J8" s="13"/>
      <c r="K8" s="13"/>
      <c r="L8" s="7"/>
    </row>
    <row r="9" spans="1:12" x14ac:dyDescent="0.3">
      <c r="L9" s="2"/>
    </row>
    <row r="10" spans="1:12" x14ac:dyDescent="0.3">
      <c r="L10" s="2"/>
    </row>
    <row r="11" spans="1:12" x14ac:dyDescent="0.3">
      <c r="L11" s="2"/>
    </row>
    <row r="12" spans="1:12" x14ac:dyDescent="0.3">
      <c r="A12" s="5"/>
      <c r="L12" s="2"/>
    </row>
    <row r="13" spans="1:12" x14ac:dyDescent="0.3">
      <c r="A13" s="5"/>
      <c r="L13" s="2"/>
    </row>
    <row r="14" spans="1:12" x14ac:dyDescent="0.3">
      <c r="A14" s="5"/>
      <c r="L14" s="2"/>
    </row>
    <row r="15" spans="1:12" x14ac:dyDescent="0.3">
      <c r="A15" s="5"/>
      <c r="L15" s="2"/>
    </row>
    <row r="16" spans="1:12" x14ac:dyDescent="0.3">
      <c r="A16" s="5"/>
      <c r="L16" s="2"/>
    </row>
    <row r="17" spans="1:12" x14ac:dyDescent="0.3">
      <c r="A17" s="5"/>
      <c r="L17" s="2"/>
    </row>
    <row r="18" spans="1:12" ht="15" thickBot="1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3"/>
    </row>
    <row r="19" spans="1:12" ht="15" thickBot="1" x14ac:dyDescent="0.35">
      <c r="A19" s="46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7"/>
    </row>
    <row r="20" spans="1:12" ht="32.1" customHeight="1" thickBot="1" x14ac:dyDescent="0.35">
      <c r="A20" s="24" t="s">
        <v>83</v>
      </c>
      <c r="B20" s="137" t="s">
        <v>2</v>
      </c>
      <c r="C20" s="138"/>
      <c r="D20" s="138"/>
      <c r="E20" s="138"/>
      <c r="F20" s="137" t="s">
        <v>84</v>
      </c>
      <c r="G20" s="138"/>
      <c r="H20" s="24" t="s">
        <v>85</v>
      </c>
      <c r="I20" s="24" t="s">
        <v>108</v>
      </c>
      <c r="J20" s="45"/>
      <c r="K20" s="45"/>
      <c r="L20" s="47"/>
    </row>
    <row r="21" spans="1:12" ht="21.15" customHeight="1" x14ac:dyDescent="0.3">
      <c r="A21" s="25">
        <v>1</v>
      </c>
      <c r="B21" s="144"/>
      <c r="C21" s="146"/>
      <c r="D21" s="146"/>
      <c r="E21" s="145"/>
      <c r="F21" s="144"/>
      <c r="G21" s="145"/>
      <c r="H21" s="16"/>
      <c r="I21" s="18"/>
      <c r="J21" s="45"/>
      <c r="K21" s="45"/>
      <c r="L21" s="47"/>
    </row>
    <row r="22" spans="1:12" ht="21.15" customHeight="1" x14ac:dyDescent="0.3">
      <c r="A22" s="26">
        <v>2</v>
      </c>
      <c r="B22" s="142"/>
      <c r="C22" s="147"/>
      <c r="D22" s="147"/>
      <c r="E22" s="143"/>
      <c r="F22" s="142"/>
      <c r="G22" s="143"/>
      <c r="H22" s="17"/>
      <c r="I22" s="18"/>
      <c r="J22" s="45"/>
      <c r="K22" s="45"/>
      <c r="L22" s="47"/>
    </row>
    <row r="23" spans="1:12" ht="21.15" customHeight="1" x14ac:dyDescent="0.3">
      <c r="A23" s="26">
        <v>3</v>
      </c>
      <c r="B23" s="139"/>
      <c r="C23" s="140"/>
      <c r="D23" s="140"/>
      <c r="E23" s="140"/>
      <c r="F23" s="139"/>
      <c r="G23" s="141"/>
      <c r="H23" s="17"/>
      <c r="I23" s="18"/>
      <c r="J23" s="45"/>
      <c r="K23" s="45"/>
      <c r="L23" s="47"/>
    </row>
    <row r="24" spans="1:12" ht="21.15" customHeight="1" x14ac:dyDescent="0.3">
      <c r="A24" s="26">
        <v>4</v>
      </c>
      <c r="B24" s="139"/>
      <c r="C24" s="140"/>
      <c r="D24" s="140"/>
      <c r="E24" s="140"/>
      <c r="F24" s="139"/>
      <c r="G24" s="141"/>
      <c r="H24" s="17"/>
      <c r="I24" s="18"/>
      <c r="J24" s="45"/>
      <c r="K24" s="45"/>
      <c r="L24" s="47"/>
    </row>
    <row r="25" spans="1:12" ht="21.15" customHeight="1" x14ac:dyDescent="0.3">
      <c r="A25" s="26">
        <v>5</v>
      </c>
      <c r="B25" s="139"/>
      <c r="C25" s="140"/>
      <c r="D25" s="140"/>
      <c r="E25" s="140"/>
      <c r="F25" s="139"/>
      <c r="G25" s="140"/>
      <c r="H25" s="17"/>
      <c r="I25" s="17"/>
      <c r="J25" s="45"/>
      <c r="K25" s="45"/>
      <c r="L25" s="47"/>
    </row>
    <row r="26" spans="1:12" ht="15" thickBot="1" x14ac:dyDescent="0.35">
      <c r="A26" s="46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7"/>
    </row>
    <row r="27" spans="1:12" x14ac:dyDescent="0.3">
      <c r="A27" s="4" t="s">
        <v>70</v>
      </c>
      <c r="B27" s="13"/>
      <c r="C27" s="13"/>
      <c r="D27" s="13"/>
      <c r="E27" s="13"/>
      <c r="F27" s="13"/>
      <c r="G27" s="13"/>
      <c r="H27" s="13"/>
      <c r="I27" s="13"/>
      <c r="J27" s="13" t="s">
        <v>46</v>
      </c>
      <c r="K27" s="13"/>
      <c r="L27" s="7"/>
    </row>
    <row r="28" spans="1:12" x14ac:dyDescent="0.3">
      <c r="A28" s="5"/>
      <c r="L28" s="2"/>
    </row>
    <row r="29" spans="1:12" ht="15" thickBot="1" x14ac:dyDescent="0.35">
      <c r="A29" s="6" t="s">
        <v>45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3"/>
    </row>
  </sheetData>
  <mergeCells count="21">
    <mergeCell ref="H4:L4"/>
    <mergeCell ref="H5:L5"/>
    <mergeCell ref="A1:L1"/>
    <mergeCell ref="A5:G5"/>
    <mergeCell ref="A4:G4"/>
    <mergeCell ref="A3:G3"/>
    <mergeCell ref="A2:G2"/>
    <mergeCell ref="H2:L2"/>
    <mergeCell ref="H3:L3"/>
    <mergeCell ref="B20:E20"/>
    <mergeCell ref="F25:G25"/>
    <mergeCell ref="F24:G24"/>
    <mergeCell ref="F23:G23"/>
    <mergeCell ref="F22:G22"/>
    <mergeCell ref="F21:G21"/>
    <mergeCell ref="F20:G20"/>
    <mergeCell ref="B21:E21"/>
    <mergeCell ref="B23:E23"/>
    <mergeCell ref="B25:E25"/>
    <mergeCell ref="B24:E24"/>
    <mergeCell ref="B22:E22"/>
  </mergeCells>
  <pageMargins left="0.7" right="0.7" top="0.75" bottom="0.75" header="0.3" footer="0.3"/>
  <pageSetup paperSize="9" orientation="landscape" r:id="rId1"/>
  <headerFooter>
    <oddHeader>&amp;LWrea Green Flood Mitigation
&amp;C&amp;18Tender Scoring Matrix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8"/>
  <sheetViews>
    <sheetView view="pageLayout" topLeftCell="A12" zoomScaleNormal="100" workbookViewId="0">
      <selection activeCell="K27" sqref="K27"/>
    </sheetView>
  </sheetViews>
  <sheetFormatPr defaultRowHeight="14.4" x14ac:dyDescent="0.3"/>
  <cols>
    <col min="10" max="10" width="14.88671875" customWidth="1"/>
    <col min="11" max="11" width="13" customWidth="1"/>
    <col min="12" max="12" width="19.5546875" bestFit="1" customWidth="1"/>
  </cols>
  <sheetData>
    <row r="1" spans="1:12" ht="26.1" customHeight="1" x14ac:dyDescent="0.3">
      <c r="A1" s="43"/>
      <c r="B1" s="44"/>
      <c r="C1" s="44"/>
      <c r="D1" s="162" t="s">
        <v>2</v>
      </c>
      <c r="E1" s="162"/>
      <c r="F1" s="162"/>
      <c r="G1" s="162" t="s">
        <v>84</v>
      </c>
      <c r="H1" s="162"/>
      <c r="I1" s="162" t="s">
        <v>86</v>
      </c>
      <c r="J1" s="162"/>
      <c r="K1" s="162" t="s">
        <v>87</v>
      </c>
      <c r="L1" s="167"/>
    </row>
    <row r="2" spans="1:12" ht="27.75" customHeight="1" x14ac:dyDescent="0.3">
      <c r="A2" s="165" t="s">
        <v>88</v>
      </c>
      <c r="B2" s="166"/>
      <c r="C2" s="166"/>
      <c r="D2" s="161"/>
      <c r="E2" s="161"/>
      <c r="F2" s="161"/>
      <c r="G2" s="161"/>
      <c r="H2" s="161"/>
      <c r="I2" s="161"/>
      <c r="J2" s="161"/>
      <c r="K2" s="161"/>
      <c r="L2" s="168"/>
    </row>
    <row r="3" spans="1:12" x14ac:dyDescent="0.3">
      <c r="A3" s="46"/>
      <c r="B3" s="45"/>
      <c r="C3" s="45"/>
      <c r="D3" s="45"/>
      <c r="E3" s="45"/>
      <c r="F3" s="45"/>
      <c r="G3" s="45"/>
      <c r="H3" s="45"/>
      <c r="I3" s="45"/>
      <c r="J3" s="45"/>
      <c r="K3" s="45"/>
      <c r="L3" s="47"/>
    </row>
    <row r="4" spans="1:12" ht="26.85" customHeight="1" x14ac:dyDescent="0.3">
      <c r="A4" s="163" t="s">
        <v>2</v>
      </c>
      <c r="B4" s="124"/>
      <c r="C4" s="124"/>
      <c r="D4" s="124" t="s">
        <v>84</v>
      </c>
      <c r="E4" s="124"/>
      <c r="F4" s="124" t="s">
        <v>89</v>
      </c>
      <c r="G4" s="124"/>
      <c r="H4" s="124" t="s">
        <v>90</v>
      </c>
      <c r="I4" s="124"/>
      <c r="J4" s="20" t="s">
        <v>91</v>
      </c>
      <c r="K4" s="20" t="s">
        <v>92</v>
      </c>
      <c r="L4" s="39" t="s">
        <v>87</v>
      </c>
    </row>
    <row r="5" spans="1:12" ht="21.15" customHeight="1" x14ac:dyDescent="0.3">
      <c r="A5" s="164"/>
      <c r="B5" s="161"/>
      <c r="C5" s="161"/>
      <c r="D5" s="161"/>
      <c r="E5" s="161"/>
      <c r="F5" s="161"/>
      <c r="G5" s="161"/>
      <c r="H5" s="161"/>
      <c r="I5" s="161"/>
      <c r="J5" s="19"/>
      <c r="K5" s="19"/>
      <c r="L5" s="71"/>
    </row>
    <row r="6" spans="1:12" ht="21.15" customHeight="1" x14ac:dyDescent="0.3">
      <c r="A6" s="164"/>
      <c r="B6" s="161"/>
      <c r="C6" s="161"/>
      <c r="D6" s="161"/>
      <c r="E6" s="161"/>
      <c r="F6" s="161"/>
      <c r="G6" s="161"/>
      <c r="H6" s="161"/>
      <c r="I6" s="161"/>
      <c r="J6" s="19"/>
      <c r="K6" s="19"/>
      <c r="L6" s="71"/>
    </row>
    <row r="7" spans="1:12" ht="21.15" customHeight="1" x14ac:dyDescent="0.3">
      <c r="A7" s="164"/>
      <c r="B7" s="161"/>
      <c r="C7" s="161"/>
      <c r="D7" s="161"/>
      <c r="E7" s="161"/>
      <c r="F7" s="161"/>
      <c r="G7" s="161"/>
      <c r="H7" s="161"/>
      <c r="I7" s="161"/>
      <c r="J7" s="19"/>
      <c r="K7" s="19"/>
      <c r="L7" s="71"/>
    </row>
    <row r="8" spans="1:12" ht="21.15" customHeight="1" x14ac:dyDescent="0.3">
      <c r="A8" s="164"/>
      <c r="B8" s="161"/>
      <c r="C8" s="161"/>
      <c r="D8" s="161"/>
      <c r="E8" s="161"/>
      <c r="F8" s="161"/>
      <c r="G8" s="161"/>
      <c r="H8" s="161"/>
      <c r="I8" s="161"/>
      <c r="J8" s="19"/>
      <c r="K8" s="19"/>
      <c r="L8" s="71"/>
    </row>
    <row r="9" spans="1:12" ht="21.15" customHeight="1" x14ac:dyDescent="0.3">
      <c r="A9" s="164"/>
      <c r="B9" s="161"/>
      <c r="C9" s="161"/>
      <c r="D9" s="161"/>
      <c r="E9" s="161"/>
      <c r="F9" s="161"/>
      <c r="G9" s="161"/>
      <c r="H9" s="161"/>
      <c r="I9" s="161"/>
      <c r="J9" s="19"/>
      <c r="K9" s="19"/>
      <c r="L9" s="71"/>
    </row>
    <row r="10" spans="1:12" ht="15" thickBot="1" x14ac:dyDescent="0.35">
      <c r="A10" s="46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7"/>
    </row>
    <row r="11" spans="1:12" ht="15" thickBot="1" x14ac:dyDescent="0.35">
      <c r="A11" s="169" t="s">
        <v>93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1"/>
    </row>
    <row r="12" spans="1:12" x14ac:dyDescent="0.3">
      <c r="A12" s="5"/>
      <c r="L12" s="2"/>
    </row>
    <row r="13" spans="1:12" x14ac:dyDescent="0.3">
      <c r="A13" s="5"/>
      <c r="L13" s="2"/>
    </row>
    <row r="14" spans="1:12" x14ac:dyDescent="0.3">
      <c r="A14" s="5"/>
      <c r="L14" s="2"/>
    </row>
    <row r="15" spans="1:12" x14ac:dyDescent="0.3">
      <c r="A15" s="5"/>
      <c r="L15" s="2"/>
    </row>
    <row r="16" spans="1:12" x14ac:dyDescent="0.3">
      <c r="A16" s="5"/>
      <c r="L16" s="2"/>
    </row>
    <row r="17" spans="1:12" x14ac:dyDescent="0.3">
      <c r="A17" s="5"/>
      <c r="L17" s="2"/>
    </row>
    <row r="18" spans="1:12" x14ac:dyDescent="0.3">
      <c r="A18" s="5"/>
      <c r="L18" s="2"/>
    </row>
    <row r="19" spans="1:12" x14ac:dyDescent="0.3">
      <c r="A19" s="5"/>
      <c r="L19" s="2"/>
    </row>
    <row r="20" spans="1:12" x14ac:dyDescent="0.3">
      <c r="A20" s="5"/>
      <c r="L20" s="2"/>
    </row>
    <row r="21" spans="1:12" ht="15" thickBot="1" x14ac:dyDescent="0.35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3"/>
    </row>
    <row r="22" spans="1:12" ht="15" thickBot="1" x14ac:dyDescent="0.35">
      <c r="A22" s="46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7"/>
    </row>
    <row r="23" spans="1:12" x14ac:dyDescent="0.3">
      <c r="A23" s="4" t="s">
        <v>70</v>
      </c>
      <c r="B23" s="13"/>
      <c r="C23" s="13"/>
      <c r="D23" s="13"/>
      <c r="E23" s="13"/>
      <c r="F23" s="13"/>
      <c r="G23" s="13"/>
      <c r="H23" s="13"/>
      <c r="I23" s="13"/>
      <c r="J23" s="13" t="s">
        <v>46</v>
      </c>
      <c r="K23" s="13"/>
      <c r="L23" s="7"/>
    </row>
    <row r="24" spans="1:12" x14ac:dyDescent="0.3">
      <c r="A24" s="5"/>
      <c r="L24" s="2"/>
    </row>
    <row r="25" spans="1:12" x14ac:dyDescent="0.3">
      <c r="A25" s="5"/>
      <c r="L25" s="2"/>
    </row>
    <row r="26" spans="1:12" x14ac:dyDescent="0.3">
      <c r="A26" s="5"/>
      <c r="L26" s="2"/>
    </row>
    <row r="27" spans="1:12" x14ac:dyDescent="0.3">
      <c r="A27" s="5"/>
      <c r="L27" s="2"/>
    </row>
    <row r="28" spans="1:12" ht="15" thickBot="1" x14ac:dyDescent="0.35">
      <c r="A28" s="6" t="s">
        <v>45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3"/>
    </row>
  </sheetData>
  <mergeCells count="34">
    <mergeCell ref="K1:L1"/>
    <mergeCell ref="K2:L2"/>
    <mergeCell ref="A11:L11"/>
    <mergeCell ref="I1:J1"/>
    <mergeCell ref="H7:I7"/>
    <mergeCell ref="H6:I6"/>
    <mergeCell ref="G2:H2"/>
    <mergeCell ref="I2:J2"/>
    <mergeCell ref="H5:I5"/>
    <mergeCell ref="H9:I9"/>
    <mergeCell ref="H8:I8"/>
    <mergeCell ref="A8:C8"/>
    <mergeCell ref="A9:C9"/>
    <mergeCell ref="D8:E8"/>
    <mergeCell ref="D7:E7"/>
    <mergeCell ref="D6:E6"/>
    <mergeCell ref="A7:C7"/>
    <mergeCell ref="A6:C6"/>
    <mergeCell ref="A5:C5"/>
    <mergeCell ref="A2:C2"/>
    <mergeCell ref="D2:F2"/>
    <mergeCell ref="D1:F1"/>
    <mergeCell ref="G1:H1"/>
    <mergeCell ref="A4:C4"/>
    <mergeCell ref="D4:E4"/>
    <mergeCell ref="F4:G4"/>
    <mergeCell ref="H4:I4"/>
    <mergeCell ref="F8:G8"/>
    <mergeCell ref="F7:G7"/>
    <mergeCell ref="F6:G6"/>
    <mergeCell ref="F5:G5"/>
    <mergeCell ref="D9:E9"/>
    <mergeCell ref="F9:G9"/>
    <mergeCell ref="D5:E5"/>
  </mergeCells>
  <pageMargins left="0.7" right="0.7" top="0.75" bottom="0.75" header="0.3" footer="0.3"/>
  <pageSetup paperSize="9" orientation="landscape" r:id="rId1"/>
  <headerFooter>
    <oddHeader>&amp;LWrea Green Flood Mitigation
&amp;C&amp;16Contract Award Criteria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43d218-d56c-4a44-bfd3-acd5b9c6c760">
      <Terms xmlns="http://schemas.microsoft.com/office/infopath/2007/PartnerControls"/>
    </lcf76f155ced4ddcb4097134ff3c332f>
    <TaxCatchAll xmlns="e525f030-ff31-4c7d-af82-087c277c04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0AA37DC6E894783F9ED4969E5F9E6" ma:contentTypeVersion="17" ma:contentTypeDescription="Create a new document." ma:contentTypeScope="" ma:versionID="6947116de29cf96ff372cca17d84d1d2">
  <xsd:schema xmlns:xsd="http://www.w3.org/2001/XMLSchema" xmlns:xs="http://www.w3.org/2001/XMLSchema" xmlns:p="http://schemas.microsoft.com/office/2006/metadata/properties" xmlns:ns2="7443d218-d56c-4a44-bfd3-acd5b9c6c760" xmlns:ns3="e525f030-ff31-4c7d-af82-087c277c045e" targetNamespace="http://schemas.microsoft.com/office/2006/metadata/properties" ma:root="true" ma:fieldsID="3ac24b368a40724f336a9a4fd9f7e398" ns2:_="" ns3:_="">
    <xsd:import namespace="7443d218-d56c-4a44-bfd3-acd5b9c6c760"/>
    <xsd:import namespace="e525f030-ff31-4c7d-af82-087c277c04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3d218-d56c-4a44-bfd3-acd5b9c6c7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fbf6643-d42d-4a86-96d6-96d347c9cc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5f030-ff31-4c7d-af82-087c277c04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24dd967-e452-4c45-974f-badcaef1e6af}" ma:internalName="TaxCatchAll" ma:showField="CatchAllData" ma:web="e525f030-ff31-4c7d-af82-087c277c04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23426-A83C-445C-9BA6-1D8C390799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F9D60-EA52-4B11-A522-AA8F3A8130FC}">
  <ds:schemaRefs>
    <ds:schemaRef ds:uri="http://schemas.microsoft.com/office/2006/documentManagement/types"/>
    <ds:schemaRef ds:uri="1c124bd1-8995-4f26-b971-67fa8d332a6e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b920b3c-e9bd-40f1-a9fc-afae788be206"/>
    <ds:schemaRef ds:uri="http://schemas.microsoft.com/office/2006/metadata/properties"/>
    <ds:schemaRef ds:uri="7443d218-d56c-4a44-bfd3-acd5b9c6c760"/>
    <ds:schemaRef ds:uri="e525f030-ff31-4c7d-af82-087c277c045e"/>
  </ds:schemaRefs>
</ds:datastoreItem>
</file>

<file path=customXml/itemProps3.xml><?xml version="1.0" encoding="utf-8"?>
<ds:datastoreItem xmlns:ds="http://schemas.openxmlformats.org/officeDocument/2006/customXml" ds:itemID="{2C99ABA5-5C79-40F6-973F-0C6EA8E2F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43d218-d56c-4a44-bfd3-acd5b9c6c760"/>
    <ds:schemaRef ds:uri="e525f030-ff31-4c7d-af82-087c277c0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Information</vt:lpstr>
      <vt:lpstr>Check List</vt:lpstr>
      <vt:lpstr>SCA</vt:lpstr>
      <vt:lpstr>ACA</vt:lpstr>
      <vt:lpstr>WA</vt:lpstr>
      <vt:lpstr>Finance</vt:lpstr>
      <vt:lpstr>CA Decision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Edmonds</dc:creator>
  <cp:keywords/>
  <dc:description/>
  <cp:lastModifiedBy>Adam Walmsley</cp:lastModifiedBy>
  <cp:revision/>
  <dcterms:created xsi:type="dcterms:W3CDTF">2012-12-03T13:12:00Z</dcterms:created>
  <dcterms:modified xsi:type="dcterms:W3CDTF">2025-04-28T07:51:10Z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0x010100A2E0AA37DC6E894783F9ED4969E5F9E6</vt:lpwstr>
  </property>
  <property fmtid="{D5CDD505-2E9C-101B-9397-08002B2CF9AE}" pid="3" name="AuthorIds_UIVersion_512">
    <vt:lpwstr>6</vt:lpwstr>
  </property>
  <property fmtid="{D5CDD505-2E9C-101B-9397-08002B2CF9AE}" pid="4" name="MediaServiceImageTags">
    <vt:lpwstr/>
  </property>
</Properties>
</file>