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80" windowWidth="12120" windowHeight="9060"/>
  </bookViews>
  <sheets>
    <sheet name="A" sheetId="2" r:id="rId1"/>
    <sheet name="B" sheetId="4" r:id="rId2"/>
    <sheet name="C" sheetId="5" r:id="rId3"/>
    <sheet name="d" sheetId="6" r:id="rId4"/>
    <sheet name="e" sheetId="3" r:id="rId5"/>
  </sheets>
  <definedNames>
    <definedName name="_xlnm.Print_Area" localSheetId="0">A!#REF!</definedName>
    <definedName name="_xlnm.Print_Area" localSheetId="1">B!#REF!</definedName>
    <definedName name="_xlnm.Print_Area" localSheetId="2">'C'!#REF!</definedName>
    <definedName name="_xlnm.Print_Area" localSheetId="3">d!$A$1:$F$39</definedName>
    <definedName name="_xlnm.Print_Area" localSheetId="4">e!#REF!</definedName>
  </definedNames>
  <calcPr calcId="145621" calcMode="manual"/>
</workbook>
</file>

<file path=xl/calcChain.xml><?xml version="1.0" encoding="utf-8"?>
<calcChain xmlns="http://schemas.openxmlformats.org/spreadsheetml/2006/main">
  <c r="D39" i="3" l="1"/>
  <c r="B38" i="3"/>
  <c r="B37" i="3"/>
  <c r="E28" i="3"/>
  <c r="E38" i="3" s="1"/>
  <c r="C28" i="3"/>
  <c r="C38" i="3" s="1"/>
  <c r="F38" i="3" s="1"/>
  <c r="F27" i="3"/>
  <c r="F28" i="3" s="1"/>
  <c r="E17" i="3"/>
  <c r="E37" i="3" s="1"/>
  <c r="D17" i="3"/>
  <c r="C17" i="3"/>
  <c r="C37" i="3" s="1"/>
  <c r="F16" i="3"/>
  <c r="F15" i="3"/>
  <c r="F14" i="3"/>
  <c r="F13" i="3"/>
  <c r="F12" i="3"/>
  <c r="F17" i="3" s="1"/>
  <c r="D39" i="5"/>
  <c r="B38" i="5"/>
  <c r="C37" i="5"/>
  <c r="F37" i="5" s="1"/>
  <c r="F39" i="5" s="1"/>
  <c r="B37" i="5"/>
  <c r="E28" i="5"/>
  <c r="E38" i="5" s="1"/>
  <c r="C28" i="5"/>
  <c r="C38" i="5" s="1"/>
  <c r="F38" i="5" s="1"/>
  <c r="F27" i="5"/>
  <c r="F28" i="5" s="1"/>
  <c r="E17" i="5"/>
  <c r="E37" i="5" s="1"/>
  <c r="D17" i="5"/>
  <c r="C17" i="5"/>
  <c r="F16" i="5"/>
  <c r="F15" i="5"/>
  <c r="F14" i="5"/>
  <c r="F13" i="5"/>
  <c r="F12" i="5"/>
  <c r="F17" i="5" s="1"/>
  <c r="D39" i="4"/>
  <c r="B38" i="4"/>
  <c r="B37" i="4"/>
  <c r="E28" i="4"/>
  <c r="E38" i="4" s="1"/>
  <c r="C28" i="4"/>
  <c r="C38" i="4" s="1"/>
  <c r="F38" i="4" s="1"/>
  <c r="F27" i="4"/>
  <c r="F28" i="4" s="1"/>
  <c r="E17" i="4"/>
  <c r="E37" i="4" s="1"/>
  <c r="D17" i="4"/>
  <c r="C17" i="4"/>
  <c r="C37" i="4" s="1"/>
  <c r="F16" i="4"/>
  <c r="F15" i="4"/>
  <c r="F14" i="4"/>
  <c r="F13" i="4"/>
  <c r="F12" i="4"/>
  <c r="F17" i="4" s="1"/>
  <c r="D39" i="2"/>
  <c r="B38" i="2"/>
  <c r="B37" i="2"/>
  <c r="E28" i="2"/>
  <c r="E38" i="2" s="1"/>
  <c r="C28" i="2"/>
  <c r="C38" i="2" s="1"/>
  <c r="F27" i="2"/>
  <c r="F28" i="2" s="1"/>
  <c r="E17" i="2"/>
  <c r="E37" i="2" s="1"/>
  <c r="D17" i="2"/>
  <c r="C17" i="2"/>
  <c r="C37" i="2" s="1"/>
  <c r="F16" i="2"/>
  <c r="F15" i="2"/>
  <c r="F14" i="2"/>
  <c r="F13" i="2"/>
  <c r="F12" i="2"/>
  <c r="F17" i="2" s="1"/>
  <c r="F37" i="3" l="1"/>
  <c r="F39" i="3" s="1"/>
  <c r="C39" i="3"/>
  <c r="E39" i="3"/>
  <c r="E39" i="5"/>
  <c r="C39" i="5"/>
  <c r="F37" i="4"/>
  <c r="F39" i="4" s="1"/>
  <c r="C39" i="4"/>
  <c r="E39" i="4"/>
  <c r="F37" i="2"/>
  <c r="F39" i="2" s="1"/>
  <c r="C39" i="2"/>
  <c r="E39" i="2"/>
  <c r="F38" i="2"/>
  <c r="D39" i="6"/>
  <c r="B38" i="6"/>
  <c r="B37" i="6"/>
  <c r="M33" i="6"/>
  <c r="M32" i="6"/>
  <c r="E28" i="6"/>
  <c r="E38" i="6" s="1"/>
  <c r="C28" i="6"/>
  <c r="C38" i="6" s="1"/>
  <c r="F27" i="6"/>
  <c r="F28" i="6" s="1"/>
  <c r="E17" i="6"/>
  <c r="E37" i="6" s="1"/>
  <c r="D17" i="6"/>
  <c r="C17" i="6"/>
  <c r="C37" i="6" s="1"/>
  <c r="F16" i="6"/>
  <c r="F15" i="6"/>
  <c r="F14" i="6"/>
  <c r="F13" i="6"/>
  <c r="F12" i="6"/>
  <c r="E39" i="6" l="1"/>
  <c r="F38" i="6"/>
  <c r="F17" i="6"/>
  <c r="C39" i="6"/>
  <c r="F37" i="6"/>
  <c r="F39" i="6" s="1"/>
</calcChain>
</file>

<file path=xl/sharedStrings.xml><?xml version="1.0" encoding="utf-8"?>
<sst xmlns="http://schemas.openxmlformats.org/spreadsheetml/2006/main" count="255" uniqueCount="41">
  <si>
    <t xml:space="preserve">GRAND TOTAL </t>
  </si>
  <si>
    <t>SUB TOTAL</t>
  </si>
  <si>
    <t xml:space="preserve">EVALUATION CRITERIA </t>
  </si>
  <si>
    <t>TITLE OF PROJECT:</t>
  </si>
  <si>
    <t>Score</t>
  </si>
  <si>
    <t>Definition of Scored Questions</t>
  </si>
  <si>
    <t>Acceptable</t>
  </si>
  <si>
    <t>Score Label</t>
  </si>
  <si>
    <t>Proposed Approach Scoring Criteria</t>
  </si>
  <si>
    <t>Bid Price Evaluation Criteria</t>
  </si>
  <si>
    <t>Comments</t>
  </si>
  <si>
    <t>Evaluation</t>
  </si>
  <si>
    <t>Proposed Approach (70%)</t>
  </si>
  <si>
    <t>Bid Price (30%)</t>
  </si>
  <si>
    <t>Bid Price Range (exc. VAT)</t>
  </si>
  <si>
    <t>EVALUATOR'S NAME:</t>
  </si>
  <si>
    <t>Excellent</t>
  </si>
  <si>
    <t>Good</t>
  </si>
  <si>
    <t>Minor Reservations</t>
  </si>
  <si>
    <t>Serious Reservations</t>
  </si>
  <si>
    <t>Unacceptable</t>
  </si>
  <si>
    <t>1.  Clearly understands brief, specification and technical provision of services , and demonstrates clear approach to delivery</t>
  </si>
  <si>
    <t xml:space="preserve">6. Make up of costs, risks and solutions shown, demonstrates value for money  </t>
  </si>
  <si>
    <t xml:space="preserve">2. Demonstrates understanding, relevant experience and capacity to deliver such programmes with a strong level of innovation proposed. </t>
  </si>
  <si>
    <t>3. Bidder meets or surpasses stated requirements and demonstrates quality measures to meet stated needs.</t>
  </si>
  <si>
    <t>5. Clear presentation on how each element of the specification will be delivered and presented by individuals who will deliver these.</t>
  </si>
  <si>
    <t xml:space="preserve">4. Clear implementation plan in place with resources, potential risks and solutions identified. </t>
  </si>
  <si>
    <r>
      <rPr>
        <b/>
        <sz val="10"/>
        <rFont val="Arial"/>
        <family val="2"/>
      </rPr>
      <t>Exceeds requirement:</t>
    </r>
    <r>
      <rPr>
        <sz val="10"/>
        <rFont val="Arial"/>
        <family val="2"/>
      </rPr>
      <t xml:space="preserve"> The response meets the required standard in all material respects and exceeds some or all of the major requirements. The response identifies factors that will offer potential added value, with evidence to support the response.</t>
    </r>
  </si>
  <si>
    <r>
      <rPr>
        <b/>
        <sz val="10"/>
        <rFont val="Arial"/>
        <family val="2"/>
      </rPr>
      <t>Satisfies the requirement with minor additional benefits:</t>
    </r>
    <r>
      <rPr>
        <sz val="10"/>
        <rFont val="Arial"/>
        <family val="2"/>
      </rPr>
      <t xml:space="preserve"> response meets the required standard in all material respects. Response identified factors that will offer potential added value, with evidence to support the response.</t>
    </r>
  </si>
  <si>
    <r>
      <rPr>
        <b/>
        <sz val="10"/>
        <rFont val="Arial"/>
        <family val="2"/>
      </rPr>
      <t xml:space="preserve">Satisfies the requirement: </t>
    </r>
    <r>
      <rPr>
        <sz val="10"/>
        <rFont val="Arial"/>
        <family val="2"/>
      </rPr>
      <t>response meets the required standard in most material respects, but is lacking or inconsistent in others.</t>
    </r>
  </si>
  <si>
    <r>
      <rPr>
        <b/>
        <sz val="10"/>
        <rFont val="Arial"/>
        <family val="2"/>
      </rPr>
      <t>Satisfies the requirement with minor reservations:</t>
    </r>
    <r>
      <rPr>
        <sz val="10"/>
        <rFont val="Arial"/>
        <family val="2"/>
      </rPr>
      <t xml:space="preserve"> response falls short of meeting the required standard in more than one identifiable respects.</t>
    </r>
  </si>
  <si>
    <r>
      <rPr>
        <b/>
        <sz val="10"/>
        <rFont val="Arial"/>
        <family val="2"/>
      </rPr>
      <t>Satisfies the requirement with major reservations:</t>
    </r>
    <r>
      <rPr>
        <sz val="10"/>
        <rFont val="Arial"/>
        <family val="2"/>
      </rPr>
      <t xml:space="preserve"> response significantly fails to meet the required standard and/or contains significant shortcomings</t>
    </r>
  </si>
  <si>
    <r>
      <rPr>
        <b/>
        <sz val="10"/>
        <rFont val="Arial"/>
        <family val="2"/>
      </rPr>
      <t>Does not meet the requirement:</t>
    </r>
    <r>
      <rPr>
        <sz val="10"/>
        <rFont val="Arial"/>
        <family val="2"/>
      </rPr>
      <t xml:space="preserve"> does not comply and / or insufficient information provided. The response fails to meet the required standard.</t>
    </r>
  </si>
  <si>
    <t xml:space="preserve">Max Score </t>
  </si>
  <si>
    <t>Panel Score</t>
  </si>
  <si>
    <t>SUPPLIER:</t>
  </si>
  <si>
    <t>Max Weighted Score</t>
  </si>
  <si>
    <t>Supplier Weighted Score</t>
  </si>
  <si>
    <t>IMPROVING COMPETENCIES OF PWPS/COUNSELLORS TO WORK WITH PEOPLE WITH LONG TERM CONDITIONS</t>
  </si>
  <si>
    <t>Bids will be submitted up to the value of £111,319. The lowest bid will achieve full marks of 12 and the following bids will be scored proportionately.</t>
  </si>
  <si>
    <t>£0 - £111,319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</si>
</sst>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64" formatCode="0.000"/>
  </numFmts>
  <fonts count="7" x14ac:knownFonts="1">
    <font>
      <sz val="10"/>
      <name val="Arial"/>
    </font>
    <font>
      <b/>
      <sz val="10"/>
      <name val="Arial"/>
      <family val="2"/>
    </font>
    <font>
      <sz val="8"/>
      <name val="Arial"/>
      <family val="2"/>
    </font>
    <font>
      <sz val="10"/>
      <name val="Arial"/>
      <family val="2"/>
    </font>
    <font>
      <b/>
      <sz val="12"/>
      <name val="Arial"/>
      <family val="2"/>
    </font>
    <font>
      <sz val="10"/>
      <color theme="1"/>
      <name val="Arial"/>
      <family val="2"/>
    </font>
    <font>
      <b/>
      <sz val="10"/>
      <color theme="0"/>
      <name val="Arial"/>
      <family val="2"/>
    </font>
  </fonts>
  <fills count="8">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rgb="FFFFFF99"/>
        <bgColor indexed="64"/>
      </patternFill>
    </fill>
    <fill>
      <patternFill patternType="solid">
        <fgColor theme="0"/>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3" fillId="0" borderId="0" applyFont="0" applyFill="0" applyBorder="0" applyAlignment="0" applyProtection="0"/>
  </cellStyleXfs>
  <cellXfs count="82">
    <xf numFmtId="0" fontId="0" fillId="0" borderId="0" xfId="0"/>
    <xf numFmtId="0" fontId="1" fillId="0" borderId="0" xfId="0" applyFont="1" applyFill="1" applyAlignment="1"/>
    <xf numFmtId="0" fontId="0" fillId="0" borderId="0" xfId="0" applyFill="1" applyBorder="1"/>
    <xf numFmtId="0" fontId="0" fillId="0" borderId="0" xfId="0" applyAlignment="1">
      <alignment horizontal="center"/>
    </xf>
    <xf numFmtId="2" fontId="0" fillId="0" borderId="0" xfId="0" applyNumberFormat="1" applyAlignment="1">
      <alignment horizontal="center"/>
    </xf>
    <xf numFmtId="0" fontId="1" fillId="0" borderId="5"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4" xfId="0" applyFont="1" applyFill="1" applyBorder="1" applyAlignment="1" applyProtection="1">
      <alignment vertical="center"/>
    </xf>
    <xf numFmtId="0" fontId="6" fillId="5" borderId="14" xfId="0" applyFont="1" applyFill="1" applyBorder="1" applyAlignment="1" applyProtection="1">
      <alignment horizontal="center" vertical="center"/>
    </xf>
    <xf numFmtId="0" fontId="3" fillId="0" borderId="5" xfId="0" applyFont="1" applyBorder="1" applyAlignment="1" applyProtection="1">
      <alignment horizontal="center" vertical="center"/>
    </xf>
    <xf numFmtId="0" fontId="1" fillId="6" borderId="5" xfId="0" applyFont="1" applyFill="1" applyBorder="1" applyAlignment="1" applyProtection="1">
      <alignment horizontal="justify" vertical="center" wrapText="1"/>
    </xf>
    <xf numFmtId="0" fontId="1" fillId="6" borderId="5" xfId="0" applyFont="1" applyFill="1" applyBorder="1" applyAlignment="1" applyProtection="1">
      <alignment horizontal="center" vertical="center" wrapText="1"/>
    </xf>
    <xf numFmtId="0" fontId="3" fillId="0" borderId="5" xfId="0" applyFont="1" applyBorder="1" applyAlignment="1" applyProtection="1">
      <alignment horizontal="justify" vertical="center" wrapText="1"/>
    </xf>
    <xf numFmtId="0" fontId="3" fillId="0" borderId="5" xfId="0" applyFont="1" applyBorder="1" applyAlignment="1" applyProtection="1">
      <alignment horizontal="center" vertical="center" wrapText="1"/>
    </xf>
    <xf numFmtId="0" fontId="1" fillId="0" borderId="5" xfId="0" applyFont="1" applyBorder="1" applyAlignment="1" applyProtection="1">
      <alignment horizontal="center" vertical="center"/>
    </xf>
    <xf numFmtId="0" fontId="3" fillId="2" borderId="10" xfId="0" applyFont="1" applyFill="1" applyBorder="1" applyAlignment="1" applyProtection="1">
      <alignment vertical="center" wrapText="1"/>
    </xf>
    <xf numFmtId="0" fontId="3" fillId="2" borderId="11" xfId="0" applyFont="1" applyFill="1" applyBorder="1" applyAlignment="1" applyProtection="1">
      <alignment vertical="center" wrapText="1"/>
    </xf>
    <xf numFmtId="0" fontId="3" fillId="0" borderId="10" xfId="0" applyFont="1" applyBorder="1" applyAlignment="1" applyProtection="1">
      <alignment horizontal="right" vertical="center" wrapText="1"/>
    </xf>
    <xf numFmtId="0" fontId="4" fillId="0" borderId="10" xfId="0" applyFont="1" applyBorder="1" applyAlignment="1" applyProtection="1">
      <alignment horizontal="right" vertical="center"/>
    </xf>
    <xf numFmtId="0" fontId="1" fillId="0" borderId="1" xfId="0" applyFont="1" applyBorder="1" applyAlignment="1" applyProtection="1"/>
    <xf numFmtId="0" fontId="1" fillId="0" borderId="9" xfId="0" applyFont="1" applyBorder="1" applyAlignment="1" applyProtection="1"/>
    <xf numFmtId="164" fontId="0" fillId="0" borderId="0" xfId="0" applyNumberFormat="1"/>
    <xf numFmtId="6" fontId="1" fillId="0" borderId="5" xfId="0" applyNumberFormat="1" applyFont="1" applyBorder="1" applyAlignment="1" applyProtection="1">
      <alignment horizontal="center" vertical="center"/>
    </xf>
    <xf numFmtId="0" fontId="6" fillId="5" borderId="14" xfId="0" applyFont="1" applyFill="1" applyBorder="1" applyAlignment="1" applyProtection="1">
      <alignment horizontal="center" vertical="center" wrapText="1"/>
    </xf>
    <xf numFmtId="1" fontId="3" fillId="0" borderId="5" xfId="0" applyNumberFormat="1" applyFont="1" applyBorder="1" applyAlignment="1" applyProtection="1">
      <alignment horizontal="center" vertical="center"/>
    </xf>
    <xf numFmtId="1" fontId="3" fillId="0" borderId="5" xfId="0" applyNumberFormat="1" applyFont="1" applyBorder="1" applyAlignment="1" applyProtection="1">
      <alignment horizontal="center" vertical="center" wrapText="1"/>
    </xf>
    <xf numFmtId="0" fontId="3" fillId="0" borderId="0" xfId="0" applyFont="1" applyAlignment="1">
      <alignment horizontal="left" vertical="center"/>
    </xf>
    <xf numFmtId="0" fontId="3" fillId="0" borderId="13" xfId="0" applyFont="1" applyBorder="1" applyAlignment="1" applyProtection="1">
      <alignment horizontal="center" vertical="center"/>
    </xf>
    <xf numFmtId="1" fontId="3" fillId="0" borderId="13" xfId="0" applyNumberFormat="1" applyFont="1" applyBorder="1" applyAlignment="1" applyProtection="1">
      <alignment horizontal="center" vertical="center"/>
    </xf>
    <xf numFmtId="0" fontId="1" fillId="0" borderId="16" xfId="0" applyFont="1" applyFill="1" applyBorder="1" applyAlignment="1" applyProtection="1">
      <alignment horizontal="center" vertical="center"/>
    </xf>
    <xf numFmtId="0" fontId="1" fillId="0" borderId="17" xfId="0" applyFont="1" applyFill="1" applyBorder="1" applyAlignment="1" applyProtection="1">
      <alignment horizontal="center" vertical="center"/>
    </xf>
    <xf numFmtId="1" fontId="3" fillId="0" borderId="18" xfId="0" applyNumberFormat="1" applyFont="1" applyBorder="1" applyAlignment="1" applyProtection="1">
      <alignment horizontal="center" vertical="center"/>
    </xf>
    <xf numFmtId="2" fontId="3" fillId="0" borderId="13" xfId="0" applyNumberFormat="1" applyFont="1" applyBorder="1" applyAlignment="1" applyProtection="1">
      <alignment horizontal="center" vertical="center"/>
    </xf>
    <xf numFmtId="2" fontId="1" fillId="0" borderId="18" xfId="0" applyNumberFormat="1" applyFont="1" applyFill="1" applyBorder="1" applyAlignment="1" applyProtection="1">
      <alignment horizontal="center" vertical="center"/>
    </xf>
    <xf numFmtId="0" fontId="3" fillId="0" borderId="13" xfId="0" applyFont="1" applyBorder="1" applyAlignment="1" applyProtection="1">
      <alignment horizontal="center" vertical="center" wrapText="1"/>
    </xf>
    <xf numFmtId="1" fontId="3" fillId="0" borderId="13" xfId="0" applyNumberFormat="1" applyFont="1" applyBorder="1" applyAlignment="1" applyProtection="1">
      <alignment horizontal="center" vertical="center" wrapText="1"/>
    </xf>
    <xf numFmtId="1" fontId="4" fillId="0" borderId="16" xfId="0" applyNumberFormat="1" applyFont="1" applyBorder="1" applyAlignment="1" applyProtection="1">
      <alignment horizontal="center" vertical="center"/>
    </xf>
    <xf numFmtId="1" fontId="4" fillId="0" borderId="17" xfId="0" applyNumberFormat="1" applyFont="1" applyBorder="1" applyAlignment="1" applyProtection="1">
      <alignment horizontal="center" vertical="center"/>
    </xf>
    <xf numFmtId="1" fontId="4" fillId="0" borderId="18" xfId="0" applyNumberFormat="1" applyFont="1" applyBorder="1" applyAlignment="1" applyProtection="1">
      <alignment horizontal="center" vertical="center"/>
    </xf>
    <xf numFmtId="0" fontId="3" fillId="2" borderId="12" xfId="0" applyFont="1" applyFill="1" applyBorder="1" applyAlignment="1" applyProtection="1">
      <alignment horizontal="left" vertical="center" wrapText="1"/>
    </xf>
    <xf numFmtId="0" fontId="1" fillId="6" borderId="12" xfId="0" applyFont="1" applyFill="1" applyBorder="1" applyAlignment="1" applyProtection="1">
      <alignment horizontal="left" vertical="center" wrapText="1"/>
    </xf>
    <xf numFmtId="0" fontId="1" fillId="6" borderId="5"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xf>
    <xf numFmtId="0" fontId="3" fillId="2" borderId="12" xfId="0" applyFont="1" applyFill="1" applyBorder="1" applyAlignment="1" applyProtection="1">
      <alignment horizontal="left" vertical="center" wrapText="1"/>
    </xf>
    <xf numFmtId="0" fontId="1" fillId="6" borderId="12" xfId="0" applyFont="1" applyFill="1" applyBorder="1" applyAlignment="1" applyProtection="1">
      <alignment horizontal="left" vertical="center" wrapText="1"/>
    </xf>
    <xf numFmtId="0" fontId="1" fillId="6" borderId="5"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xf>
    <xf numFmtId="0" fontId="5" fillId="0" borderId="10"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1" fillId="4" borderId="10" xfId="0" applyFont="1" applyFill="1" applyBorder="1" applyAlignment="1" applyProtection="1">
      <alignment horizontal="right" vertical="center"/>
    </xf>
    <xf numFmtId="0" fontId="1" fillId="4" borderId="11" xfId="0" applyFont="1" applyFill="1" applyBorder="1" applyAlignment="1" applyProtection="1">
      <alignment horizontal="right" vertical="center"/>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 xfId="0" applyFont="1" applyBorder="1" applyAlignment="1" applyProtection="1">
      <alignment horizontal="left"/>
    </xf>
    <xf numFmtId="0" fontId="1" fillId="0" borderId="4" xfId="0" applyFont="1" applyBorder="1" applyAlignment="1" applyProtection="1">
      <alignment horizontal="left"/>
    </xf>
    <xf numFmtId="0" fontId="1" fillId="6" borderId="10" xfId="0" applyFont="1" applyFill="1" applyBorder="1" applyAlignment="1" applyProtection="1">
      <alignment horizontal="left" vertical="center" wrapText="1"/>
    </xf>
    <xf numFmtId="0" fontId="1" fillId="6" borderId="12"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1" fillId="0" borderId="12" xfId="0" applyFont="1" applyBorder="1" applyAlignment="1" applyProtection="1">
      <alignment horizontal="left"/>
    </xf>
    <xf numFmtId="0" fontId="3" fillId="0" borderId="10"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6" fillId="5" borderId="5" xfId="0" applyFont="1" applyFill="1" applyBorder="1" applyAlignment="1" applyProtection="1">
      <alignment horizontal="left" vertical="center"/>
    </xf>
    <xf numFmtId="0" fontId="3" fillId="7" borderId="5" xfId="0" applyFont="1" applyFill="1" applyBorder="1" applyAlignment="1" applyProtection="1">
      <alignment horizontal="left" vertical="center" wrapText="1"/>
    </xf>
    <xf numFmtId="0" fontId="3" fillId="4" borderId="10" xfId="0" applyFont="1" applyFill="1" applyBorder="1" applyAlignment="1" applyProtection="1">
      <alignment horizontal="right" vertical="center"/>
    </xf>
    <xf numFmtId="0" fontId="3" fillId="4" borderId="11" xfId="0" applyFont="1" applyFill="1" applyBorder="1" applyAlignment="1" applyProtection="1">
      <alignment horizontal="right" vertical="center"/>
    </xf>
    <xf numFmtId="0" fontId="1" fillId="0" borderId="13" xfId="0" applyFont="1" applyBorder="1" applyAlignment="1" applyProtection="1">
      <alignment horizontal="left"/>
    </xf>
    <xf numFmtId="0" fontId="1" fillId="0" borderId="15" xfId="0" applyFont="1" applyBorder="1" applyAlignment="1" applyProtection="1">
      <alignment horizontal="left"/>
    </xf>
    <xf numFmtId="0" fontId="1" fillId="6" borderId="5" xfId="0" applyFont="1" applyFill="1" applyBorder="1" applyAlignment="1" applyProtection="1">
      <alignment horizontal="left" vertical="center" wrapText="1"/>
    </xf>
    <xf numFmtId="0" fontId="4" fillId="0" borderId="6"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4" xfId="0" applyFont="1" applyBorder="1" applyAlignment="1" applyProtection="1">
      <alignment horizontal="center" vertical="center"/>
    </xf>
    <xf numFmtId="0" fontId="3" fillId="3" borderId="5" xfId="0" applyFont="1" applyFill="1" applyBorder="1" applyAlignment="1" applyProtection="1">
      <alignment horizontal="center"/>
    </xf>
    <xf numFmtId="0" fontId="3" fillId="0" borderId="5" xfId="0" applyFont="1" applyFill="1" applyBorder="1" applyAlignment="1" applyProtection="1">
      <alignment horizontal="left" vertical="center"/>
    </xf>
    <xf numFmtId="0" fontId="1" fillId="3" borderId="5" xfId="0" applyFont="1" applyFill="1" applyBorder="1" applyAlignment="1" applyProtection="1">
      <alignment horizontal="center"/>
    </xf>
  </cellXfs>
  <cellStyles count="2">
    <cellStyle name="Normal" xfId="0" builtinId="0"/>
    <cellStyle name="Percent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887366</xdr:colOff>
      <xdr:row>0</xdr:row>
      <xdr:rowOff>58129</xdr:rowOff>
    </xdr:from>
    <xdr:to>
      <xdr:col>5</xdr:col>
      <xdr:colOff>1202532</xdr:colOff>
      <xdr:row>4</xdr:row>
      <xdr:rowOff>153379</xdr:rowOff>
    </xdr:to>
    <xdr:pic>
      <xdr:nvPicPr>
        <xdr:cNvPr id="3" name="Picture 2" descr="NHSNWL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5666" y="58129"/>
          <a:ext cx="234399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887366</xdr:colOff>
      <xdr:row>0</xdr:row>
      <xdr:rowOff>58129</xdr:rowOff>
    </xdr:from>
    <xdr:to>
      <xdr:col>5</xdr:col>
      <xdr:colOff>1202532</xdr:colOff>
      <xdr:row>4</xdr:row>
      <xdr:rowOff>153379</xdr:rowOff>
    </xdr:to>
    <xdr:pic>
      <xdr:nvPicPr>
        <xdr:cNvPr id="2" name="Picture 1" descr="NHSNWL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5666" y="58129"/>
          <a:ext cx="234399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887366</xdr:colOff>
      <xdr:row>0</xdr:row>
      <xdr:rowOff>58129</xdr:rowOff>
    </xdr:from>
    <xdr:to>
      <xdr:col>5</xdr:col>
      <xdr:colOff>1202532</xdr:colOff>
      <xdr:row>4</xdr:row>
      <xdr:rowOff>153379</xdr:rowOff>
    </xdr:to>
    <xdr:pic>
      <xdr:nvPicPr>
        <xdr:cNvPr id="2" name="Picture 1" descr="NHSNWL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5666" y="58129"/>
          <a:ext cx="234399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887366</xdr:colOff>
      <xdr:row>0</xdr:row>
      <xdr:rowOff>58129</xdr:rowOff>
    </xdr:from>
    <xdr:to>
      <xdr:col>5</xdr:col>
      <xdr:colOff>1202532</xdr:colOff>
      <xdr:row>4</xdr:row>
      <xdr:rowOff>153379</xdr:rowOff>
    </xdr:to>
    <xdr:pic>
      <xdr:nvPicPr>
        <xdr:cNvPr id="2" name="Picture 1" descr="NHSNWL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5666" y="58129"/>
          <a:ext cx="234399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58129</xdr:rowOff>
    </xdr:from>
    <xdr:to>
      <xdr:col>0</xdr:col>
      <xdr:colOff>0</xdr:colOff>
      <xdr:row>4</xdr:row>
      <xdr:rowOff>153379</xdr:rowOff>
    </xdr:to>
    <xdr:pic>
      <xdr:nvPicPr>
        <xdr:cNvPr id="2" name="Picture 1" descr="NHSNWL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5666" y="58129"/>
          <a:ext cx="234399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887366</xdr:colOff>
      <xdr:row>0</xdr:row>
      <xdr:rowOff>58129</xdr:rowOff>
    </xdr:from>
    <xdr:to>
      <xdr:col>5</xdr:col>
      <xdr:colOff>1202532</xdr:colOff>
      <xdr:row>4</xdr:row>
      <xdr:rowOff>153379</xdr:rowOff>
    </xdr:to>
    <xdr:pic>
      <xdr:nvPicPr>
        <xdr:cNvPr id="3" name="Picture 2" descr="NHSNWL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5666" y="58129"/>
          <a:ext cx="234399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tabSelected="1" zoomScale="90" zoomScaleNormal="90" workbookViewId="0">
      <selection activeCell="A13" sqref="A13:B13"/>
    </sheetView>
  </sheetViews>
  <sheetFormatPr defaultRowHeight="12.75" x14ac:dyDescent="0.2"/>
  <cols>
    <col min="1" max="1" width="26.7109375" customWidth="1"/>
    <col min="2" max="2" width="113" customWidth="1"/>
    <col min="3" max="5" width="12.42578125" style="3" customWidth="1"/>
    <col min="6" max="6" width="10.28515625" style="3" customWidth="1"/>
    <col min="7" max="7" width="4.28515625" customWidth="1"/>
    <col min="9" max="13" width="0" hidden="1" customWidth="1"/>
  </cols>
  <sheetData>
    <row r="1" spans="1:7" ht="12.75" customHeight="1" x14ac:dyDescent="0.2">
      <c r="A1" s="70" t="s">
        <v>2</v>
      </c>
      <c r="B1" s="71"/>
      <c r="C1" s="71"/>
      <c r="D1" s="71"/>
      <c r="E1" s="71"/>
      <c r="F1" s="72"/>
    </row>
    <row r="2" spans="1:7" ht="12.75" customHeight="1" x14ac:dyDescent="0.2">
      <c r="A2" s="73"/>
      <c r="B2" s="74"/>
      <c r="C2" s="74"/>
      <c r="D2" s="74"/>
      <c r="E2" s="74"/>
      <c r="F2" s="75"/>
    </row>
    <row r="3" spans="1:7" ht="12.75" customHeight="1" x14ac:dyDescent="0.2">
      <c r="A3" s="73"/>
      <c r="B3" s="74"/>
      <c r="C3" s="74"/>
      <c r="D3" s="74"/>
      <c r="E3" s="74"/>
      <c r="F3" s="75"/>
    </row>
    <row r="4" spans="1:7" ht="12.75" customHeight="1" x14ac:dyDescent="0.2">
      <c r="A4" s="73"/>
      <c r="B4" s="74"/>
      <c r="C4" s="74"/>
      <c r="D4" s="74"/>
      <c r="E4" s="74"/>
      <c r="F4" s="75"/>
    </row>
    <row r="5" spans="1:7" ht="12.75" customHeight="1" x14ac:dyDescent="0.2">
      <c r="A5" s="76"/>
      <c r="B5" s="77"/>
      <c r="C5" s="77"/>
      <c r="D5" s="77"/>
      <c r="E5" s="77"/>
      <c r="F5" s="78"/>
    </row>
    <row r="6" spans="1:7" x14ac:dyDescent="0.2">
      <c r="A6" s="79"/>
      <c r="B6" s="79"/>
      <c r="C6" s="79"/>
      <c r="D6" s="79"/>
      <c r="E6" s="79"/>
      <c r="F6" s="79"/>
    </row>
    <row r="7" spans="1:7" x14ac:dyDescent="0.2">
      <c r="A7" s="5" t="s">
        <v>3</v>
      </c>
      <c r="B7" s="80" t="s">
        <v>38</v>
      </c>
      <c r="C7" s="80"/>
      <c r="D7" s="80"/>
      <c r="E7" s="80"/>
      <c r="F7" s="80"/>
    </row>
    <row r="8" spans="1:7" x14ac:dyDescent="0.2">
      <c r="A8" s="5" t="s">
        <v>35</v>
      </c>
      <c r="B8" s="46"/>
      <c r="C8" s="46"/>
      <c r="D8" s="46"/>
      <c r="E8" s="46"/>
      <c r="F8" s="46"/>
    </row>
    <row r="9" spans="1:7" x14ac:dyDescent="0.2">
      <c r="A9" s="5" t="s">
        <v>15</v>
      </c>
      <c r="B9" s="46"/>
      <c r="C9" s="46"/>
      <c r="D9" s="46"/>
      <c r="E9" s="46"/>
      <c r="F9" s="46"/>
    </row>
    <row r="10" spans="1:7" x14ac:dyDescent="0.2">
      <c r="A10" s="81"/>
      <c r="B10" s="81"/>
      <c r="C10" s="81"/>
      <c r="D10" s="81"/>
      <c r="E10" s="81"/>
      <c r="F10" s="81"/>
      <c r="G10" s="1"/>
    </row>
    <row r="11" spans="1:7" ht="39.75" customHeight="1" x14ac:dyDescent="0.2">
      <c r="A11" s="6" t="s">
        <v>12</v>
      </c>
      <c r="B11" s="7"/>
      <c r="C11" s="8" t="s">
        <v>33</v>
      </c>
      <c r="D11" s="23" t="s">
        <v>36</v>
      </c>
      <c r="E11" s="8" t="s">
        <v>34</v>
      </c>
      <c r="F11" s="23" t="s">
        <v>37</v>
      </c>
      <c r="G11" s="2"/>
    </row>
    <row r="12" spans="1:7" ht="24.75" customHeight="1" x14ac:dyDescent="0.2">
      <c r="A12" s="64" t="s">
        <v>21</v>
      </c>
      <c r="B12" s="64"/>
      <c r="C12" s="9">
        <v>5</v>
      </c>
      <c r="D12" s="9">
        <v>20</v>
      </c>
      <c r="E12" s="9"/>
      <c r="F12" s="24">
        <f>SUM(D12/C12*E12)</f>
        <v>0</v>
      </c>
      <c r="G12" s="2"/>
    </row>
    <row r="13" spans="1:7" ht="24.75" customHeight="1" x14ac:dyDescent="0.2">
      <c r="A13" s="64" t="s">
        <v>23</v>
      </c>
      <c r="B13" s="64"/>
      <c r="C13" s="9">
        <v>5</v>
      </c>
      <c r="D13" s="9">
        <v>15</v>
      </c>
      <c r="E13" s="9"/>
      <c r="F13" s="24">
        <f t="shared" ref="F13:F16" si="0">SUM(D13/C13*E13)</f>
        <v>0</v>
      </c>
      <c r="G13" s="2"/>
    </row>
    <row r="14" spans="1:7" ht="24.75" customHeight="1" x14ac:dyDescent="0.2">
      <c r="A14" s="64" t="s">
        <v>24</v>
      </c>
      <c r="B14" s="64"/>
      <c r="C14" s="9">
        <v>5</v>
      </c>
      <c r="D14" s="9">
        <v>15</v>
      </c>
      <c r="E14" s="9"/>
      <c r="F14" s="24">
        <f t="shared" si="0"/>
        <v>0</v>
      </c>
      <c r="G14" s="2"/>
    </row>
    <row r="15" spans="1:7" ht="24.75" customHeight="1" x14ac:dyDescent="0.2">
      <c r="A15" s="64" t="s">
        <v>26</v>
      </c>
      <c r="B15" s="64"/>
      <c r="C15" s="9">
        <v>5</v>
      </c>
      <c r="D15" s="9">
        <v>10</v>
      </c>
      <c r="E15" s="9"/>
      <c r="F15" s="24">
        <f t="shared" si="0"/>
        <v>0</v>
      </c>
      <c r="G15" s="2"/>
    </row>
    <row r="16" spans="1:7" ht="24.75" customHeight="1" thickBot="1" x14ac:dyDescent="0.25">
      <c r="A16" s="26" t="s">
        <v>25</v>
      </c>
      <c r="B16" s="26"/>
      <c r="C16" s="27">
        <v>5</v>
      </c>
      <c r="D16" s="27">
        <v>10</v>
      </c>
      <c r="E16" s="27"/>
      <c r="F16" s="28">
        <f t="shared" si="0"/>
        <v>0</v>
      </c>
      <c r="G16" s="2"/>
    </row>
    <row r="17" spans="1:6" ht="24.75" customHeight="1" thickBot="1" x14ac:dyDescent="0.25">
      <c r="A17" s="65" t="s">
        <v>1</v>
      </c>
      <c r="B17" s="66"/>
      <c r="C17" s="29">
        <f>SUM(C12:C16)</f>
        <v>25</v>
      </c>
      <c r="D17" s="30">
        <f>SUM(D12:D16)</f>
        <v>70</v>
      </c>
      <c r="E17" s="30">
        <f>SUM(E12:E16)</f>
        <v>0</v>
      </c>
      <c r="F17" s="31">
        <f>SUM(F12:F16)</f>
        <v>0</v>
      </c>
    </row>
    <row r="18" spans="1:6" ht="18" customHeight="1" x14ac:dyDescent="0.2">
      <c r="A18" s="67" t="s">
        <v>8</v>
      </c>
      <c r="B18" s="67"/>
      <c r="C18" s="68"/>
      <c r="D18" s="68"/>
      <c r="E18" s="68"/>
      <c r="F18" s="68"/>
    </row>
    <row r="19" spans="1:6" ht="18" customHeight="1" x14ac:dyDescent="0.2">
      <c r="A19" s="10" t="s">
        <v>7</v>
      </c>
      <c r="B19" s="69" t="s">
        <v>5</v>
      </c>
      <c r="C19" s="69"/>
      <c r="D19" s="45"/>
      <c r="E19" s="45"/>
      <c r="F19" s="11" t="s">
        <v>4</v>
      </c>
    </row>
    <row r="20" spans="1:6" ht="33" customHeight="1" x14ac:dyDescent="0.2">
      <c r="A20" s="12" t="s">
        <v>16</v>
      </c>
      <c r="B20" s="60" t="s">
        <v>27</v>
      </c>
      <c r="C20" s="61"/>
      <c r="D20" s="61"/>
      <c r="E20" s="62"/>
      <c r="F20" s="13">
        <v>5</v>
      </c>
    </row>
    <row r="21" spans="1:6" ht="33" customHeight="1" x14ac:dyDescent="0.2">
      <c r="A21" s="12" t="s">
        <v>17</v>
      </c>
      <c r="B21" s="60" t="s">
        <v>28</v>
      </c>
      <c r="C21" s="61"/>
      <c r="D21" s="61"/>
      <c r="E21" s="62"/>
      <c r="F21" s="13">
        <v>4</v>
      </c>
    </row>
    <row r="22" spans="1:6" ht="33" customHeight="1" x14ac:dyDescent="0.2">
      <c r="A22" s="12" t="s">
        <v>6</v>
      </c>
      <c r="B22" s="60" t="s">
        <v>29</v>
      </c>
      <c r="C22" s="61"/>
      <c r="D22" s="61"/>
      <c r="E22" s="62"/>
      <c r="F22" s="13">
        <v>3</v>
      </c>
    </row>
    <row r="23" spans="1:6" ht="33" customHeight="1" x14ac:dyDescent="0.2">
      <c r="A23" s="12" t="s">
        <v>18</v>
      </c>
      <c r="B23" s="60" t="s">
        <v>30</v>
      </c>
      <c r="C23" s="61"/>
      <c r="D23" s="61"/>
      <c r="E23" s="62"/>
      <c r="F23" s="13">
        <v>2</v>
      </c>
    </row>
    <row r="24" spans="1:6" ht="33.75" customHeight="1" x14ac:dyDescent="0.2">
      <c r="A24" s="12" t="s">
        <v>19</v>
      </c>
      <c r="B24" s="60" t="s">
        <v>31</v>
      </c>
      <c r="C24" s="61"/>
      <c r="D24" s="61"/>
      <c r="E24" s="62"/>
      <c r="F24" s="13">
        <v>1</v>
      </c>
    </row>
    <row r="25" spans="1:6" ht="33.75" customHeight="1" x14ac:dyDescent="0.2">
      <c r="A25" s="12" t="s">
        <v>20</v>
      </c>
      <c r="B25" s="60" t="s">
        <v>32</v>
      </c>
      <c r="C25" s="61"/>
      <c r="D25" s="61"/>
      <c r="E25" s="62"/>
      <c r="F25" s="13">
        <v>0</v>
      </c>
    </row>
    <row r="26" spans="1:6" ht="39.75" customHeight="1" x14ac:dyDescent="0.2">
      <c r="A26" s="63" t="s">
        <v>13</v>
      </c>
      <c r="B26" s="63"/>
      <c r="C26" s="8" t="s">
        <v>4</v>
      </c>
      <c r="D26" s="23" t="s">
        <v>36</v>
      </c>
      <c r="E26" s="8" t="s">
        <v>34</v>
      </c>
      <c r="F26" s="23" t="s">
        <v>37</v>
      </c>
    </row>
    <row r="27" spans="1:6" ht="24.75" customHeight="1" thickBot="1" x14ac:dyDescent="0.25">
      <c r="A27" s="47" t="s">
        <v>22</v>
      </c>
      <c r="B27" s="48"/>
      <c r="C27" s="27">
        <v>10</v>
      </c>
      <c r="D27" s="27">
        <v>30</v>
      </c>
      <c r="E27" s="27"/>
      <c r="F27" s="32">
        <f>SUM(D27/C27*E27)</f>
        <v>0</v>
      </c>
    </row>
    <row r="28" spans="1:6" ht="24.75" customHeight="1" thickBot="1" x14ac:dyDescent="0.25">
      <c r="A28" s="49" t="s">
        <v>1</v>
      </c>
      <c r="B28" s="50"/>
      <c r="C28" s="29">
        <f>SUM(C27)</f>
        <v>10</v>
      </c>
      <c r="D28" s="30"/>
      <c r="E28" s="30">
        <f>SUM(E27)</f>
        <v>0</v>
      </c>
      <c r="F28" s="33">
        <f>SUM(F27:F27)</f>
        <v>0</v>
      </c>
    </row>
    <row r="29" spans="1:6" ht="18" customHeight="1" x14ac:dyDescent="0.2">
      <c r="A29" s="51" t="s">
        <v>9</v>
      </c>
      <c r="B29" s="52"/>
      <c r="C29" s="53"/>
      <c r="D29" s="53"/>
      <c r="E29" s="53"/>
      <c r="F29" s="54"/>
    </row>
    <row r="30" spans="1:6" ht="18" customHeight="1" x14ac:dyDescent="0.2">
      <c r="A30" s="45" t="s">
        <v>14</v>
      </c>
      <c r="B30" s="55" t="s">
        <v>10</v>
      </c>
      <c r="C30" s="56"/>
      <c r="D30" s="44"/>
      <c r="E30" s="44"/>
      <c r="F30" s="11" t="s">
        <v>4</v>
      </c>
    </row>
    <row r="31" spans="1:6" ht="24.95" customHeight="1" x14ac:dyDescent="0.2">
      <c r="A31" s="22" t="s">
        <v>40</v>
      </c>
      <c r="B31" s="57" t="s">
        <v>39</v>
      </c>
      <c r="C31" s="58"/>
      <c r="D31" s="43"/>
      <c r="E31" s="43"/>
      <c r="F31" s="14">
        <v>10</v>
      </c>
    </row>
    <row r="32" spans="1:6" ht="24.95" customHeight="1" x14ac:dyDescent="0.2">
      <c r="A32" s="14"/>
      <c r="B32" s="15"/>
      <c r="C32" s="16"/>
      <c r="D32" s="16"/>
      <c r="E32" s="16"/>
      <c r="F32" s="14"/>
    </row>
    <row r="33" spans="1:6" ht="24.95" customHeight="1" x14ac:dyDescent="0.2">
      <c r="A33" s="14"/>
      <c r="B33" s="15"/>
      <c r="C33" s="16"/>
      <c r="D33" s="16"/>
      <c r="E33" s="16"/>
      <c r="F33" s="14"/>
    </row>
    <row r="34" spans="1:6" ht="18" customHeight="1" x14ac:dyDescent="0.2">
      <c r="A34" s="51"/>
      <c r="B34" s="52"/>
      <c r="C34" s="52"/>
      <c r="D34" s="52"/>
      <c r="E34" s="52"/>
      <c r="F34" s="59"/>
    </row>
    <row r="35" spans="1:6" ht="7.5" customHeight="1" x14ac:dyDescent="0.2">
      <c r="B35" s="19"/>
      <c r="C35" s="19"/>
      <c r="D35" s="19"/>
      <c r="E35" s="19"/>
      <c r="F35" s="20"/>
    </row>
    <row r="36" spans="1:6" ht="39" customHeight="1" x14ac:dyDescent="0.2">
      <c r="B36" s="8" t="s">
        <v>11</v>
      </c>
      <c r="C36" s="8" t="s">
        <v>4</v>
      </c>
      <c r="D36" s="23" t="s">
        <v>36</v>
      </c>
      <c r="E36" s="8" t="s">
        <v>34</v>
      </c>
      <c r="F36" s="23" t="s">
        <v>37</v>
      </c>
    </row>
    <row r="37" spans="1:6" ht="20.25" customHeight="1" x14ac:dyDescent="0.2">
      <c r="B37" s="17" t="str">
        <f>A11</f>
        <v>Proposed Approach (70%)</v>
      </c>
      <c r="C37" s="13">
        <f>C17</f>
        <v>25</v>
      </c>
      <c r="D37" s="13">
        <v>70</v>
      </c>
      <c r="E37" s="13">
        <f>E17</f>
        <v>0</v>
      </c>
      <c r="F37" s="25">
        <f>SUM(D37/C37*E37)</f>
        <v>0</v>
      </c>
    </row>
    <row r="38" spans="1:6" ht="20.25" customHeight="1" thickBot="1" x14ac:dyDescent="0.25">
      <c r="B38" s="17" t="str">
        <f>A26</f>
        <v>Bid Price (30%)</v>
      </c>
      <c r="C38" s="34">
        <f>C28</f>
        <v>10</v>
      </c>
      <c r="D38" s="34">
        <v>30</v>
      </c>
      <c r="E38" s="34">
        <f>E28</f>
        <v>0</v>
      </c>
      <c r="F38" s="35">
        <f>SUM(D38/C38*E38)</f>
        <v>0</v>
      </c>
    </row>
    <row r="39" spans="1:6" ht="24.75" customHeight="1" thickBot="1" x14ac:dyDescent="0.25">
      <c r="B39" s="18" t="s">
        <v>0</v>
      </c>
      <c r="C39" s="36">
        <f>SUM(C37:C38)</f>
        <v>35</v>
      </c>
      <c r="D39" s="37">
        <f>SUM(D37:D38)</f>
        <v>100</v>
      </c>
      <c r="E39" s="37">
        <f>SUM(E37:E38)</f>
        <v>0</v>
      </c>
      <c r="F39" s="38">
        <f>SUM(F37:F38)</f>
        <v>0</v>
      </c>
    </row>
    <row r="41" spans="1:6" x14ac:dyDescent="0.2">
      <c r="F41" s="4"/>
    </row>
  </sheetData>
  <mergeCells count="24">
    <mergeCell ref="B20:E20"/>
    <mergeCell ref="A1:F5"/>
    <mergeCell ref="A6:F6"/>
    <mergeCell ref="B7:F7"/>
    <mergeCell ref="A10:F10"/>
    <mergeCell ref="A12:B12"/>
    <mergeCell ref="A13:B13"/>
    <mergeCell ref="A14:B14"/>
    <mergeCell ref="A15:B15"/>
    <mergeCell ref="A17:B17"/>
    <mergeCell ref="A18:F18"/>
    <mergeCell ref="B19:C19"/>
    <mergeCell ref="A34:F34"/>
    <mergeCell ref="B21:E21"/>
    <mergeCell ref="B22:E22"/>
    <mergeCell ref="B23:E23"/>
    <mergeCell ref="B24:E24"/>
    <mergeCell ref="B25:E25"/>
    <mergeCell ref="A26:B26"/>
    <mergeCell ref="A27:B27"/>
    <mergeCell ref="A28:B28"/>
    <mergeCell ref="A29:F29"/>
    <mergeCell ref="B30:C30"/>
    <mergeCell ref="B31:C31"/>
  </mergeCells>
  <phoneticPr fontId="2" type="noConversion"/>
  <printOptions horizontalCentered="1" verticalCentered="1"/>
  <pageMargins left="0" right="0" top="0" bottom="0" header="0.51181102362204722" footer="0.51181102362204722"/>
  <pageSetup paperSize="9" scale="6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topLeftCell="A27" zoomScale="90" zoomScaleNormal="90" workbookViewId="0">
      <selection sqref="A1:H47"/>
    </sheetView>
  </sheetViews>
  <sheetFormatPr defaultRowHeight="12.75" x14ac:dyDescent="0.2"/>
  <cols>
    <col min="1" max="1" width="26.7109375" customWidth="1"/>
    <col min="2" max="2" width="113" customWidth="1"/>
    <col min="3" max="5" width="12.42578125" style="3" customWidth="1"/>
    <col min="6" max="6" width="10.28515625" style="3" customWidth="1"/>
    <col min="7" max="7" width="4.28515625" customWidth="1"/>
    <col min="9" max="13" width="0" hidden="1" customWidth="1"/>
  </cols>
  <sheetData>
    <row r="1" spans="1:7" ht="12.75" customHeight="1" x14ac:dyDescent="0.2">
      <c r="A1" s="70" t="s">
        <v>2</v>
      </c>
      <c r="B1" s="71"/>
      <c r="C1" s="71"/>
      <c r="D1" s="71"/>
      <c r="E1" s="71"/>
      <c r="F1" s="72"/>
    </row>
    <row r="2" spans="1:7" ht="12.75" customHeight="1" x14ac:dyDescent="0.2">
      <c r="A2" s="73"/>
      <c r="B2" s="74"/>
      <c r="C2" s="74"/>
      <c r="D2" s="74"/>
      <c r="E2" s="74"/>
      <c r="F2" s="75"/>
    </row>
    <row r="3" spans="1:7" ht="12.75" customHeight="1" x14ac:dyDescent="0.2">
      <c r="A3" s="73"/>
      <c r="B3" s="74"/>
      <c r="C3" s="74"/>
      <c r="D3" s="74"/>
      <c r="E3" s="74"/>
      <c r="F3" s="75"/>
    </row>
    <row r="4" spans="1:7" ht="12.75" customHeight="1" x14ac:dyDescent="0.2">
      <c r="A4" s="73"/>
      <c r="B4" s="74"/>
      <c r="C4" s="74"/>
      <c r="D4" s="74"/>
      <c r="E4" s="74"/>
      <c r="F4" s="75"/>
    </row>
    <row r="5" spans="1:7" ht="12.75" customHeight="1" x14ac:dyDescent="0.2">
      <c r="A5" s="76"/>
      <c r="B5" s="77"/>
      <c r="C5" s="77"/>
      <c r="D5" s="77"/>
      <c r="E5" s="77"/>
      <c r="F5" s="78"/>
    </row>
    <row r="6" spans="1:7" x14ac:dyDescent="0.2">
      <c r="A6" s="79"/>
      <c r="B6" s="79"/>
      <c r="C6" s="79"/>
      <c r="D6" s="79"/>
      <c r="E6" s="79"/>
      <c r="F6" s="79"/>
    </row>
    <row r="7" spans="1:7" x14ac:dyDescent="0.2">
      <c r="A7" s="5" t="s">
        <v>3</v>
      </c>
      <c r="B7" s="80" t="s">
        <v>38</v>
      </c>
      <c r="C7" s="80"/>
      <c r="D7" s="80"/>
      <c r="E7" s="80"/>
      <c r="F7" s="80"/>
    </row>
    <row r="8" spans="1:7" x14ac:dyDescent="0.2">
      <c r="A8" s="5" t="s">
        <v>35</v>
      </c>
      <c r="B8" s="46"/>
      <c r="C8" s="46"/>
      <c r="D8" s="46"/>
      <c r="E8" s="46"/>
      <c r="F8" s="46"/>
    </row>
    <row r="9" spans="1:7" x14ac:dyDescent="0.2">
      <c r="A9" s="5" t="s">
        <v>15</v>
      </c>
      <c r="B9" s="46"/>
      <c r="C9" s="46"/>
      <c r="D9" s="46"/>
      <c r="E9" s="46"/>
      <c r="F9" s="46"/>
    </row>
    <row r="10" spans="1:7" x14ac:dyDescent="0.2">
      <c r="A10" s="81"/>
      <c r="B10" s="81"/>
      <c r="C10" s="81"/>
      <c r="D10" s="81"/>
      <c r="E10" s="81"/>
      <c r="F10" s="81"/>
      <c r="G10" s="1"/>
    </row>
    <row r="11" spans="1:7" ht="39.75" customHeight="1" x14ac:dyDescent="0.2">
      <c r="A11" s="6" t="s">
        <v>12</v>
      </c>
      <c r="B11" s="7"/>
      <c r="C11" s="8" t="s">
        <v>33</v>
      </c>
      <c r="D11" s="23" t="s">
        <v>36</v>
      </c>
      <c r="E11" s="8" t="s">
        <v>34</v>
      </c>
      <c r="F11" s="23" t="s">
        <v>37</v>
      </c>
      <c r="G11" s="2"/>
    </row>
    <row r="12" spans="1:7" ht="24.75" customHeight="1" x14ac:dyDescent="0.2">
      <c r="A12" s="64" t="s">
        <v>21</v>
      </c>
      <c r="B12" s="64"/>
      <c r="C12" s="9">
        <v>5</v>
      </c>
      <c r="D12" s="9">
        <v>20</v>
      </c>
      <c r="E12" s="9"/>
      <c r="F12" s="24">
        <f>SUM(D12/C12*E12)</f>
        <v>0</v>
      </c>
      <c r="G12" s="2"/>
    </row>
    <row r="13" spans="1:7" ht="24.75" customHeight="1" x14ac:dyDescent="0.2">
      <c r="A13" s="64" t="s">
        <v>23</v>
      </c>
      <c r="B13" s="64"/>
      <c r="C13" s="9">
        <v>5</v>
      </c>
      <c r="D13" s="9">
        <v>15</v>
      </c>
      <c r="E13" s="9"/>
      <c r="F13" s="24">
        <f t="shared" ref="F13:F16" si="0">SUM(D13/C13*E13)</f>
        <v>0</v>
      </c>
      <c r="G13" s="2"/>
    </row>
    <row r="14" spans="1:7" ht="24.75" customHeight="1" x14ac:dyDescent="0.2">
      <c r="A14" s="64" t="s">
        <v>24</v>
      </c>
      <c r="B14" s="64"/>
      <c r="C14" s="9">
        <v>5</v>
      </c>
      <c r="D14" s="9">
        <v>15</v>
      </c>
      <c r="E14" s="9"/>
      <c r="F14" s="24">
        <f t="shared" si="0"/>
        <v>0</v>
      </c>
      <c r="G14" s="2"/>
    </row>
    <row r="15" spans="1:7" ht="24.75" customHeight="1" x14ac:dyDescent="0.2">
      <c r="A15" s="64" t="s">
        <v>26</v>
      </c>
      <c r="B15" s="64"/>
      <c r="C15" s="9">
        <v>5</v>
      </c>
      <c r="D15" s="9">
        <v>10</v>
      </c>
      <c r="E15" s="9"/>
      <c r="F15" s="24">
        <f t="shared" si="0"/>
        <v>0</v>
      </c>
      <c r="G15" s="2"/>
    </row>
    <row r="16" spans="1:7" ht="24.75" customHeight="1" thickBot="1" x14ac:dyDescent="0.25">
      <c r="A16" s="26" t="s">
        <v>25</v>
      </c>
      <c r="B16" s="26"/>
      <c r="C16" s="27">
        <v>5</v>
      </c>
      <c r="D16" s="27">
        <v>10</v>
      </c>
      <c r="E16" s="27"/>
      <c r="F16" s="28">
        <f t="shared" si="0"/>
        <v>0</v>
      </c>
      <c r="G16" s="2"/>
    </row>
    <row r="17" spans="1:6" ht="24.75" customHeight="1" thickBot="1" x14ac:dyDescent="0.25">
      <c r="A17" s="65" t="s">
        <v>1</v>
      </c>
      <c r="B17" s="66"/>
      <c r="C17" s="29">
        <f>SUM(C12:C16)</f>
        <v>25</v>
      </c>
      <c r="D17" s="30">
        <f>SUM(D12:D16)</f>
        <v>70</v>
      </c>
      <c r="E17" s="30">
        <f>SUM(E12:E16)</f>
        <v>0</v>
      </c>
      <c r="F17" s="31">
        <f>SUM(F12:F16)</f>
        <v>0</v>
      </c>
    </row>
    <row r="18" spans="1:6" ht="18" customHeight="1" x14ac:dyDescent="0.2">
      <c r="A18" s="67" t="s">
        <v>8</v>
      </c>
      <c r="B18" s="67"/>
      <c r="C18" s="68"/>
      <c r="D18" s="68"/>
      <c r="E18" s="68"/>
      <c r="F18" s="68"/>
    </row>
    <row r="19" spans="1:6" ht="18" customHeight="1" x14ac:dyDescent="0.2">
      <c r="A19" s="10" t="s">
        <v>7</v>
      </c>
      <c r="B19" s="69" t="s">
        <v>5</v>
      </c>
      <c r="C19" s="69"/>
      <c r="D19" s="45"/>
      <c r="E19" s="45"/>
      <c r="F19" s="11" t="s">
        <v>4</v>
      </c>
    </row>
    <row r="20" spans="1:6" ht="33" customHeight="1" x14ac:dyDescent="0.2">
      <c r="A20" s="12" t="s">
        <v>16</v>
      </c>
      <c r="B20" s="60" t="s">
        <v>27</v>
      </c>
      <c r="C20" s="61"/>
      <c r="D20" s="61"/>
      <c r="E20" s="62"/>
      <c r="F20" s="13">
        <v>5</v>
      </c>
    </row>
    <row r="21" spans="1:6" ht="33" customHeight="1" x14ac:dyDescent="0.2">
      <c r="A21" s="12" t="s">
        <v>17</v>
      </c>
      <c r="B21" s="60" t="s">
        <v>28</v>
      </c>
      <c r="C21" s="61"/>
      <c r="D21" s="61"/>
      <c r="E21" s="62"/>
      <c r="F21" s="13">
        <v>4</v>
      </c>
    </row>
    <row r="22" spans="1:6" ht="33" customHeight="1" x14ac:dyDescent="0.2">
      <c r="A22" s="12" t="s">
        <v>6</v>
      </c>
      <c r="B22" s="60" t="s">
        <v>29</v>
      </c>
      <c r="C22" s="61"/>
      <c r="D22" s="61"/>
      <c r="E22" s="62"/>
      <c r="F22" s="13">
        <v>3</v>
      </c>
    </row>
    <row r="23" spans="1:6" ht="33" customHeight="1" x14ac:dyDescent="0.2">
      <c r="A23" s="12" t="s">
        <v>18</v>
      </c>
      <c r="B23" s="60" t="s">
        <v>30</v>
      </c>
      <c r="C23" s="61"/>
      <c r="D23" s="61"/>
      <c r="E23" s="62"/>
      <c r="F23" s="13">
        <v>2</v>
      </c>
    </row>
    <row r="24" spans="1:6" ht="33.75" customHeight="1" x14ac:dyDescent="0.2">
      <c r="A24" s="12" t="s">
        <v>19</v>
      </c>
      <c r="B24" s="60" t="s">
        <v>31</v>
      </c>
      <c r="C24" s="61"/>
      <c r="D24" s="61"/>
      <c r="E24" s="62"/>
      <c r="F24" s="13">
        <v>1</v>
      </c>
    </row>
    <row r="25" spans="1:6" ht="33.75" customHeight="1" x14ac:dyDescent="0.2">
      <c r="A25" s="12" t="s">
        <v>20</v>
      </c>
      <c r="B25" s="60" t="s">
        <v>32</v>
      </c>
      <c r="C25" s="61"/>
      <c r="D25" s="61"/>
      <c r="E25" s="62"/>
      <c r="F25" s="13">
        <v>0</v>
      </c>
    </row>
    <row r="26" spans="1:6" ht="39.75" customHeight="1" x14ac:dyDescent="0.2">
      <c r="A26" s="63" t="s">
        <v>13</v>
      </c>
      <c r="B26" s="63"/>
      <c r="C26" s="8" t="s">
        <v>4</v>
      </c>
      <c r="D26" s="23" t="s">
        <v>36</v>
      </c>
      <c r="E26" s="8" t="s">
        <v>34</v>
      </c>
      <c r="F26" s="23" t="s">
        <v>37</v>
      </c>
    </row>
    <row r="27" spans="1:6" ht="24.75" customHeight="1" thickBot="1" x14ac:dyDescent="0.25">
      <c r="A27" s="47" t="s">
        <v>22</v>
      </c>
      <c r="B27" s="48"/>
      <c r="C27" s="27">
        <v>10</v>
      </c>
      <c r="D27" s="27">
        <v>30</v>
      </c>
      <c r="E27" s="27"/>
      <c r="F27" s="32">
        <f>SUM(D27/C27*E27)</f>
        <v>0</v>
      </c>
    </row>
    <row r="28" spans="1:6" ht="24.75" customHeight="1" thickBot="1" x14ac:dyDescent="0.25">
      <c r="A28" s="49" t="s">
        <v>1</v>
      </c>
      <c r="B28" s="50"/>
      <c r="C28" s="29">
        <f>SUM(C27)</f>
        <v>10</v>
      </c>
      <c r="D28" s="30"/>
      <c r="E28" s="30">
        <f>SUM(E27)</f>
        <v>0</v>
      </c>
      <c r="F28" s="33">
        <f>SUM(F27:F27)</f>
        <v>0</v>
      </c>
    </row>
    <row r="29" spans="1:6" ht="18" customHeight="1" x14ac:dyDescent="0.2">
      <c r="A29" s="51" t="s">
        <v>9</v>
      </c>
      <c r="B29" s="52"/>
      <c r="C29" s="53"/>
      <c r="D29" s="53"/>
      <c r="E29" s="53"/>
      <c r="F29" s="54"/>
    </row>
    <row r="30" spans="1:6" ht="18" customHeight="1" x14ac:dyDescent="0.2">
      <c r="A30" s="45" t="s">
        <v>14</v>
      </c>
      <c r="B30" s="55" t="s">
        <v>10</v>
      </c>
      <c r="C30" s="56"/>
      <c r="D30" s="44"/>
      <c r="E30" s="44"/>
      <c r="F30" s="11" t="s">
        <v>4</v>
      </c>
    </row>
    <row r="31" spans="1:6" ht="24.95" customHeight="1" x14ac:dyDescent="0.2">
      <c r="A31" s="22" t="s">
        <v>40</v>
      </c>
      <c r="B31" s="57" t="s">
        <v>39</v>
      </c>
      <c r="C31" s="58"/>
      <c r="D31" s="43"/>
      <c r="E31" s="43"/>
      <c r="F31" s="14">
        <v>10</v>
      </c>
    </row>
    <row r="32" spans="1:6" ht="24.95" customHeight="1" x14ac:dyDescent="0.2">
      <c r="A32" s="14"/>
      <c r="B32" s="15"/>
      <c r="C32" s="16"/>
      <c r="D32" s="16"/>
      <c r="E32" s="16"/>
      <c r="F32" s="14"/>
    </row>
    <row r="33" spans="1:6" ht="24.95" customHeight="1" x14ac:dyDescent="0.2">
      <c r="A33" s="14"/>
      <c r="B33" s="15"/>
      <c r="C33" s="16"/>
      <c r="D33" s="16"/>
      <c r="E33" s="16"/>
      <c r="F33" s="14"/>
    </row>
    <row r="34" spans="1:6" ht="18" customHeight="1" x14ac:dyDescent="0.2">
      <c r="A34" s="51"/>
      <c r="B34" s="52"/>
      <c r="C34" s="52"/>
      <c r="D34" s="52"/>
      <c r="E34" s="52"/>
      <c r="F34" s="59"/>
    </row>
    <row r="35" spans="1:6" ht="7.5" customHeight="1" x14ac:dyDescent="0.2">
      <c r="B35" s="19"/>
      <c r="C35" s="19"/>
      <c r="D35" s="19"/>
      <c r="E35" s="19"/>
      <c r="F35" s="20"/>
    </row>
    <row r="36" spans="1:6" ht="39" customHeight="1" x14ac:dyDescent="0.2">
      <c r="B36" s="8" t="s">
        <v>11</v>
      </c>
      <c r="C36" s="8" t="s">
        <v>4</v>
      </c>
      <c r="D36" s="23" t="s">
        <v>36</v>
      </c>
      <c r="E36" s="8" t="s">
        <v>34</v>
      </c>
      <c r="F36" s="23" t="s">
        <v>37</v>
      </c>
    </row>
    <row r="37" spans="1:6" ht="20.25" customHeight="1" x14ac:dyDescent="0.2">
      <c r="B37" s="17" t="str">
        <f>A11</f>
        <v>Proposed Approach (70%)</v>
      </c>
      <c r="C37" s="13">
        <f>C17</f>
        <v>25</v>
      </c>
      <c r="D37" s="13">
        <v>70</v>
      </c>
      <c r="E37" s="13">
        <f>E17</f>
        <v>0</v>
      </c>
      <c r="F37" s="25">
        <f>SUM(D37/C37*E37)</f>
        <v>0</v>
      </c>
    </row>
    <row r="38" spans="1:6" ht="20.25" customHeight="1" thickBot="1" x14ac:dyDescent="0.25">
      <c r="B38" s="17" t="str">
        <f>A26</f>
        <v>Bid Price (30%)</v>
      </c>
      <c r="C38" s="34">
        <f>C28</f>
        <v>10</v>
      </c>
      <c r="D38" s="34">
        <v>30</v>
      </c>
      <c r="E38" s="34">
        <f>E28</f>
        <v>0</v>
      </c>
      <c r="F38" s="35">
        <f>SUM(D38/C38*E38)</f>
        <v>0</v>
      </c>
    </row>
    <row r="39" spans="1:6" ht="24.75" customHeight="1" thickBot="1" x14ac:dyDescent="0.25">
      <c r="B39" s="18" t="s">
        <v>0</v>
      </c>
      <c r="C39" s="36">
        <f>SUM(C37:C38)</f>
        <v>35</v>
      </c>
      <c r="D39" s="37">
        <f>SUM(D37:D38)</f>
        <v>100</v>
      </c>
      <c r="E39" s="37">
        <f>SUM(E37:E38)</f>
        <v>0</v>
      </c>
      <c r="F39" s="38">
        <f>SUM(F37:F38)</f>
        <v>0</v>
      </c>
    </row>
    <row r="41" spans="1:6" x14ac:dyDescent="0.2">
      <c r="F41" s="4"/>
    </row>
  </sheetData>
  <mergeCells count="24">
    <mergeCell ref="B20:E20"/>
    <mergeCell ref="A1:F5"/>
    <mergeCell ref="A6:F6"/>
    <mergeCell ref="B7:F7"/>
    <mergeCell ref="A10:F10"/>
    <mergeCell ref="A12:B12"/>
    <mergeCell ref="A13:B13"/>
    <mergeCell ref="A14:B14"/>
    <mergeCell ref="A15:B15"/>
    <mergeCell ref="A17:B17"/>
    <mergeCell ref="A18:F18"/>
    <mergeCell ref="B19:C19"/>
    <mergeCell ref="A34:F34"/>
    <mergeCell ref="B21:E21"/>
    <mergeCell ref="B22:E22"/>
    <mergeCell ref="B23:E23"/>
    <mergeCell ref="B24:E24"/>
    <mergeCell ref="B25:E25"/>
    <mergeCell ref="A26:B26"/>
    <mergeCell ref="A27:B27"/>
    <mergeCell ref="A28:B28"/>
    <mergeCell ref="A29:F29"/>
    <mergeCell ref="B30:C30"/>
    <mergeCell ref="B31:C31"/>
  </mergeCells>
  <printOptions horizontalCentered="1" verticalCentered="1"/>
  <pageMargins left="0" right="0" top="0" bottom="0" header="0.51181102362204722" footer="0.51181102362204722"/>
  <pageSetup paperSize="9" scale="6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topLeftCell="A28" zoomScale="90" zoomScaleNormal="90" workbookViewId="0">
      <selection sqref="A1:H47"/>
    </sheetView>
  </sheetViews>
  <sheetFormatPr defaultRowHeight="12.75" x14ac:dyDescent="0.2"/>
  <cols>
    <col min="1" max="1" width="26.7109375" customWidth="1"/>
    <col min="2" max="2" width="113" customWidth="1"/>
    <col min="3" max="5" width="12.42578125" style="3" customWidth="1"/>
    <col min="6" max="6" width="10.28515625" style="3" customWidth="1"/>
    <col min="7" max="7" width="4.28515625" customWidth="1"/>
    <col min="9" max="13" width="0" hidden="1" customWidth="1"/>
  </cols>
  <sheetData>
    <row r="1" spans="1:7" ht="12.75" customHeight="1" x14ac:dyDescent="0.2">
      <c r="A1" s="70" t="s">
        <v>2</v>
      </c>
      <c r="B1" s="71"/>
      <c r="C1" s="71"/>
      <c r="D1" s="71"/>
      <c r="E1" s="71"/>
      <c r="F1" s="72"/>
    </row>
    <row r="2" spans="1:7" ht="12.75" customHeight="1" x14ac:dyDescent="0.2">
      <c r="A2" s="73"/>
      <c r="B2" s="74"/>
      <c r="C2" s="74"/>
      <c r="D2" s="74"/>
      <c r="E2" s="74"/>
      <c r="F2" s="75"/>
    </row>
    <row r="3" spans="1:7" ht="12.75" customHeight="1" x14ac:dyDescent="0.2">
      <c r="A3" s="73"/>
      <c r="B3" s="74"/>
      <c r="C3" s="74"/>
      <c r="D3" s="74"/>
      <c r="E3" s="74"/>
      <c r="F3" s="75"/>
    </row>
    <row r="4" spans="1:7" ht="12.75" customHeight="1" x14ac:dyDescent="0.2">
      <c r="A4" s="73"/>
      <c r="B4" s="74"/>
      <c r="C4" s="74"/>
      <c r="D4" s="74"/>
      <c r="E4" s="74"/>
      <c r="F4" s="75"/>
    </row>
    <row r="5" spans="1:7" ht="12.75" customHeight="1" x14ac:dyDescent="0.2">
      <c r="A5" s="76"/>
      <c r="B5" s="77"/>
      <c r="C5" s="77"/>
      <c r="D5" s="77"/>
      <c r="E5" s="77"/>
      <c r="F5" s="78"/>
    </row>
    <row r="6" spans="1:7" x14ac:dyDescent="0.2">
      <c r="A6" s="79"/>
      <c r="B6" s="79"/>
      <c r="C6" s="79"/>
      <c r="D6" s="79"/>
      <c r="E6" s="79"/>
      <c r="F6" s="79"/>
    </row>
    <row r="7" spans="1:7" x14ac:dyDescent="0.2">
      <c r="A7" s="5" t="s">
        <v>3</v>
      </c>
      <c r="B7" s="80" t="s">
        <v>38</v>
      </c>
      <c r="C7" s="80"/>
      <c r="D7" s="80"/>
      <c r="E7" s="80"/>
      <c r="F7" s="80"/>
    </row>
    <row r="8" spans="1:7" x14ac:dyDescent="0.2">
      <c r="A8" s="5" t="s">
        <v>35</v>
      </c>
      <c r="B8" s="46"/>
      <c r="C8" s="46"/>
      <c r="D8" s="46"/>
      <c r="E8" s="46"/>
      <c r="F8" s="46"/>
    </row>
    <row r="9" spans="1:7" x14ac:dyDescent="0.2">
      <c r="A9" s="5" t="s">
        <v>15</v>
      </c>
      <c r="B9" s="46"/>
      <c r="C9" s="46"/>
      <c r="D9" s="46"/>
      <c r="E9" s="46"/>
      <c r="F9" s="46"/>
    </row>
    <row r="10" spans="1:7" x14ac:dyDescent="0.2">
      <c r="A10" s="81"/>
      <c r="B10" s="81"/>
      <c r="C10" s="81"/>
      <c r="D10" s="81"/>
      <c r="E10" s="81"/>
      <c r="F10" s="81"/>
      <c r="G10" s="1"/>
    </row>
    <row r="11" spans="1:7" ht="39.75" customHeight="1" x14ac:dyDescent="0.2">
      <c r="A11" s="6" t="s">
        <v>12</v>
      </c>
      <c r="B11" s="7"/>
      <c r="C11" s="8" t="s">
        <v>33</v>
      </c>
      <c r="D11" s="23" t="s">
        <v>36</v>
      </c>
      <c r="E11" s="8" t="s">
        <v>34</v>
      </c>
      <c r="F11" s="23" t="s">
        <v>37</v>
      </c>
      <c r="G11" s="2"/>
    </row>
    <row r="12" spans="1:7" ht="24.75" customHeight="1" x14ac:dyDescent="0.2">
      <c r="A12" s="64" t="s">
        <v>21</v>
      </c>
      <c r="B12" s="64"/>
      <c r="C12" s="9">
        <v>5</v>
      </c>
      <c r="D12" s="9">
        <v>20</v>
      </c>
      <c r="E12" s="9"/>
      <c r="F12" s="24">
        <f>SUM(D12/C12*E12)</f>
        <v>0</v>
      </c>
      <c r="G12" s="2"/>
    </row>
    <row r="13" spans="1:7" ht="24.75" customHeight="1" x14ac:dyDescent="0.2">
      <c r="A13" s="64" t="s">
        <v>23</v>
      </c>
      <c r="B13" s="64"/>
      <c r="C13" s="9">
        <v>5</v>
      </c>
      <c r="D13" s="9">
        <v>15</v>
      </c>
      <c r="E13" s="9"/>
      <c r="F13" s="24">
        <f t="shared" ref="F13:F16" si="0">SUM(D13/C13*E13)</f>
        <v>0</v>
      </c>
      <c r="G13" s="2"/>
    </row>
    <row r="14" spans="1:7" ht="24.75" customHeight="1" x14ac:dyDescent="0.2">
      <c r="A14" s="64" t="s">
        <v>24</v>
      </c>
      <c r="B14" s="64"/>
      <c r="C14" s="9">
        <v>5</v>
      </c>
      <c r="D14" s="9">
        <v>15</v>
      </c>
      <c r="E14" s="9"/>
      <c r="F14" s="24">
        <f t="shared" si="0"/>
        <v>0</v>
      </c>
      <c r="G14" s="2"/>
    </row>
    <row r="15" spans="1:7" ht="24.75" customHeight="1" x14ac:dyDescent="0.2">
      <c r="A15" s="64" t="s">
        <v>26</v>
      </c>
      <c r="B15" s="64"/>
      <c r="C15" s="9">
        <v>5</v>
      </c>
      <c r="D15" s="9">
        <v>10</v>
      </c>
      <c r="E15" s="9"/>
      <c r="F15" s="24">
        <f t="shared" si="0"/>
        <v>0</v>
      </c>
      <c r="G15" s="2"/>
    </row>
    <row r="16" spans="1:7" ht="24.75" customHeight="1" thickBot="1" x14ac:dyDescent="0.25">
      <c r="A16" s="26" t="s">
        <v>25</v>
      </c>
      <c r="B16" s="26"/>
      <c r="C16" s="27">
        <v>5</v>
      </c>
      <c r="D16" s="27">
        <v>10</v>
      </c>
      <c r="E16" s="27"/>
      <c r="F16" s="28">
        <f t="shared" si="0"/>
        <v>0</v>
      </c>
      <c r="G16" s="2"/>
    </row>
    <row r="17" spans="1:6" ht="24.75" customHeight="1" thickBot="1" x14ac:dyDescent="0.25">
      <c r="A17" s="65" t="s">
        <v>1</v>
      </c>
      <c r="B17" s="66"/>
      <c r="C17" s="29">
        <f>SUM(C12:C16)</f>
        <v>25</v>
      </c>
      <c r="D17" s="30">
        <f>SUM(D12:D16)</f>
        <v>70</v>
      </c>
      <c r="E17" s="30">
        <f>SUM(E12:E16)</f>
        <v>0</v>
      </c>
      <c r="F17" s="31">
        <f>SUM(F12:F16)</f>
        <v>0</v>
      </c>
    </row>
    <row r="18" spans="1:6" ht="18" customHeight="1" x14ac:dyDescent="0.2">
      <c r="A18" s="67" t="s">
        <v>8</v>
      </c>
      <c r="B18" s="67"/>
      <c r="C18" s="68"/>
      <c r="D18" s="68"/>
      <c r="E18" s="68"/>
      <c r="F18" s="68"/>
    </row>
    <row r="19" spans="1:6" ht="18" customHeight="1" x14ac:dyDescent="0.2">
      <c r="A19" s="10" t="s">
        <v>7</v>
      </c>
      <c r="B19" s="69" t="s">
        <v>5</v>
      </c>
      <c r="C19" s="69"/>
      <c r="D19" s="45"/>
      <c r="E19" s="45"/>
      <c r="F19" s="11" t="s">
        <v>4</v>
      </c>
    </row>
    <row r="20" spans="1:6" ht="33" customHeight="1" x14ac:dyDescent="0.2">
      <c r="A20" s="12" t="s">
        <v>16</v>
      </c>
      <c r="B20" s="60" t="s">
        <v>27</v>
      </c>
      <c r="C20" s="61"/>
      <c r="D20" s="61"/>
      <c r="E20" s="62"/>
      <c r="F20" s="13">
        <v>5</v>
      </c>
    </row>
    <row r="21" spans="1:6" ht="33" customHeight="1" x14ac:dyDescent="0.2">
      <c r="A21" s="12" t="s">
        <v>17</v>
      </c>
      <c r="B21" s="60" t="s">
        <v>28</v>
      </c>
      <c r="C21" s="61"/>
      <c r="D21" s="61"/>
      <c r="E21" s="62"/>
      <c r="F21" s="13">
        <v>4</v>
      </c>
    </row>
    <row r="22" spans="1:6" ht="33" customHeight="1" x14ac:dyDescent="0.2">
      <c r="A22" s="12" t="s">
        <v>6</v>
      </c>
      <c r="B22" s="60" t="s">
        <v>29</v>
      </c>
      <c r="C22" s="61"/>
      <c r="D22" s="61"/>
      <c r="E22" s="62"/>
      <c r="F22" s="13">
        <v>3</v>
      </c>
    </row>
    <row r="23" spans="1:6" ht="33" customHeight="1" x14ac:dyDescent="0.2">
      <c r="A23" s="12" t="s">
        <v>18</v>
      </c>
      <c r="B23" s="60" t="s">
        <v>30</v>
      </c>
      <c r="C23" s="61"/>
      <c r="D23" s="61"/>
      <c r="E23" s="62"/>
      <c r="F23" s="13">
        <v>2</v>
      </c>
    </row>
    <row r="24" spans="1:6" ht="33.75" customHeight="1" x14ac:dyDescent="0.2">
      <c r="A24" s="12" t="s">
        <v>19</v>
      </c>
      <c r="B24" s="60" t="s">
        <v>31</v>
      </c>
      <c r="C24" s="61"/>
      <c r="D24" s="61"/>
      <c r="E24" s="62"/>
      <c r="F24" s="13">
        <v>1</v>
      </c>
    </row>
    <row r="25" spans="1:6" ht="33.75" customHeight="1" x14ac:dyDescent="0.2">
      <c r="A25" s="12" t="s">
        <v>20</v>
      </c>
      <c r="B25" s="60" t="s">
        <v>32</v>
      </c>
      <c r="C25" s="61"/>
      <c r="D25" s="61"/>
      <c r="E25" s="62"/>
      <c r="F25" s="13">
        <v>0</v>
      </c>
    </row>
    <row r="26" spans="1:6" ht="39.75" customHeight="1" x14ac:dyDescent="0.2">
      <c r="A26" s="63" t="s">
        <v>13</v>
      </c>
      <c r="B26" s="63"/>
      <c r="C26" s="8" t="s">
        <v>4</v>
      </c>
      <c r="D26" s="23" t="s">
        <v>36</v>
      </c>
      <c r="E26" s="8" t="s">
        <v>34</v>
      </c>
      <c r="F26" s="23" t="s">
        <v>37</v>
      </c>
    </row>
    <row r="27" spans="1:6" ht="24.75" customHeight="1" thickBot="1" x14ac:dyDescent="0.25">
      <c r="A27" s="47" t="s">
        <v>22</v>
      </c>
      <c r="B27" s="48"/>
      <c r="C27" s="27">
        <v>10</v>
      </c>
      <c r="D27" s="27">
        <v>30</v>
      </c>
      <c r="E27" s="27"/>
      <c r="F27" s="32">
        <f>SUM(D27/C27*E27)</f>
        <v>0</v>
      </c>
    </row>
    <row r="28" spans="1:6" ht="24.75" customHeight="1" thickBot="1" x14ac:dyDescent="0.25">
      <c r="A28" s="49" t="s">
        <v>1</v>
      </c>
      <c r="B28" s="50"/>
      <c r="C28" s="29">
        <f>SUM(C27)</f>
        <v>10</v>
      </c>
      <c r="D28" s="30"/>
      <c r="E28" s="30">
        <f>SUM(E27)</f>
        <v>0</v>
      </c>
      <c r="F28" s="33">
        <f>SUM(F27:F27)</f>
        <v>0</v>
      </c>
    </row>
    <row r="29" spans="1:6" ht="18" customHeight="1" x14ac:dyDescent="0.2">
      <c r="A29" s="51" t="s">
        <v>9</v>
      </c>
      <c r="B29" s="52"/>
      <c r="C29" s="53"/>
      <c r="D29" s="53"/>
      <c r="E29" s="53"/>
      <c r="F29" s="54"/>
    </row>
    <row r="30" spans="1:6" ht="18" customHeight="1" x14ac:dyDescent="0.2">
      <c r="A30" s="45" t="s">
        <v>14</v>
      </c>
      <c r="B30" s="55" t="s">
        <v>10</v>
      </c>
      <c r="C30" s="56"/>
      <c r="D30" s="44"/>
      <c r="E30" s="44"/>
      <c r="F30" s="11" t="s">
        <v>4</v>
      </c>
    </row>
    <row r="31" spans="1:6" ht="24.95" customHeight="1" x14ac:dyDescent="0.2">
      <c r="A31" s="22" t="s">
        <v>40</v>
      </c>
      <c r="B31" s="57" t="s">
        <v>39</v>
      </c>
      <c r="C31" s="58"/>
      <c r="D31" s="43"/>
      <c r="E31" s="43"/>
      <c r="F31" s="14">
        <v>10</v>
      </c>
    </row>
    <row r="32" spans="1:6" ht="24.95" customHeight="1" x14ac:dyDescent="0.2">
      <c r="A32" s="14"/>
      <c r="B32" s="15"/>
      <c r="C32" s="16"/>
      <c r="D32" s="16"/>
      <c r="E32" s="16"/>
      <c r="F32" s="14"/>
    </row>
    <row r="33" spans="1:6" ht="24.95" customHeight="1" x14ac:dyDescent="0.2">
      <c r="A33" s="14"/>
      <c r="B33" s="15"/>
      <c r="C33" s="16"/>
      <c r="D33" s="16"/>
      <c r="E33" s="16"/>
      <c r="F33" s="14"/>
    </row>
    <row r="34" spans="1:6" ht="18" customHeight="1" x14ac:dyDescent="0.2">
      <c r="A34" s="51"/>
      <c r="B34" s="52"/>
      <c r="C34" s="52"/>
      <c r="D34" s="52"/>
      <c r="E34" s="52"/>
      <c r="F34" s="59"/>
    </row>
    <row r="35" spans="1:6" ht="7.5" customHeight="1" x14ac:dyDescent="0.2">
      <c r="B35" s="19"/>
      <c r="C35" s="19"/>
      <c r="D35" s="19"/>
      <c r="E35" s="19"/>
      <c r="F35" s="20"/>
    </row>
    <row r="36" spans="1:6" ht="39" customHeight="1" x14ac:dyDescent="0.2">
      <c r="B36" s="8" t="s">
        <v>11</v>
      </c>
      <c r="C36" s="8" t="s">
        <v>4</v>
      </c>
      <c r="D36" s="23" t="s">
        <v>36</v>
      </c>
      <c r="E36" s="8" t="s">
        <v>34</v>
      </c>
      <c r="F36" s="23" t="s">
        <v>37</v>
      </c>
    </row>
    <row r="37" spans="1:6" ht="20.25" customHeight="1" x14ac:dyDescent="0.2">
      <c r="B37" s="17" t="str">
        <f>A11</f>
        <v>Proposed Approach (70%)</v>
      </c>
      <c r="C37" s="13">
        <f>C17</f>
        <v>25</v>
      </c>
      <c r="D37" s="13">
        <v>70</v>
      </c>
      <c r="E37" s="13">
        <f>E17</f>
        <v>0</v>
      </c>
      <c r="F37" s="25">
        <f>SUM(D37/C37*E37)</f>
        <v>0</v>
      </c>
    </row>
    <row r="38" spans="1:6" ht="20.25" customHeight="1" thickBot="1" x14ac:dyDescent="0.25">
      <c r="B38" s="17" t="str">
        <f>A26</f>
        <v>Bid Price (30%)</v>
      </c>
      <c r="C38" s="34">
        <f>C28</f>
        <v>10</v>
      </c>
      <c r="D38" s="34">
        <v>30</v>
      </c>
      <c r="E38" s="34">
        <f>E28</f>
        <v>0</v>
      </c>
      <c r="F38" s="35">
        <f>SUM(D38/C38*E38)</f>
        <v>0</v>
      </c>
    </row>
    <row r="39" spans="1:6" ht="24.75" customHeight="1" thickBot="1" x14ac:dyDescent="0.25">
      <c r="B39" s="18" t="s">
        <v>0</v>
      </c>
      <c r="C39" s="36">
        <f>SUM(C37:C38)</f>
        <v>35</v>
      </c>
      <c r="D39" s="37">
        <f>SUM(D37:D38)</f>
        <v>100</v>
      </c>
      <c r="E39" s="37">
        <f>SUM(E37:E38)</f>
        <v>0</v>
      </c>
      <c r="F39" s="38">
        <f>SUM(F37:F38)</f>
        <v>0</v>
      </c>
    </row>
    <row r="41" spans="1:6" x14ac:dyDescent="0.2">
      <c r="F41" s="4"/>
    </row>
  </sheetData>
  <mergeCells count="24">
    <mergeCell ref="B20:E20"/>
    <mergeCell ref="A1:F5"/>
    <mergeCell ref="A6:F6"/>
    <mergeCell ref="B7:F7"/>
    <mergeCell ref="A10:F10"/>
    <mergeCell ref="A12:B12"/>
    <mergeCell ref="A13:B13"/>
    <mergeCell ref="A14:B14"/>
    <mergeCell ref="A15:B15"/>
    <mergeCell ref="A17:B17"/>
    <mergeCell ref="A18:F18"/>
    <mergeCell ref="B19:C19"/>
    <mergeCell ref="A34:F34"/>
    <mergeCell ref="B21:E21"/>
    <mergeCell ref="B22:E22"/>
    <mergeCell ref="B23:E23"/>
    <mergeCell ref="B24:E24"/>
    <mergeCell ref="B25:E25"/>
    <mergeCell ref="A26:B26"/>
    <mergeCell ref="A27:B27"/>
    <mergeCell ref="A28:B28"/>
    <mergeCell ref="A29:F29"/>
    <mergeCell ref="B30:C30"/>
    <mergeCell ref="B31:C31"/>
  </mergeCells>
  <printOptions horizontalCentered="1" verticalCentered="1"/>
  <pageMargins left="0" right="0" top="0" bottom="0" header="0.51181102362204722" footer="0.51181102362204722"/>
  <pageSetup paperSize="9" scale="6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zoomScale="90" zoomScaleNormal="90" workbookViewId="0">
      <selection activeCell="H47" sqref="A1:H47"/>
    </sheetView>
  </sheetViews>
  <sheetFormatPr defaultRowHeight="12.75" x14ac:dyDescent="0.2"/>
  <cols>
    <col min="1" max="1" width="26.7109375" customWidth="1"/>
    <col min="2" max="2" width="113" customWidth="1"/>
    <col min="3" max="5" width="12.42578125" style="3" customWidth="1"/>
    <col min="6" max="6" width="10.28515625" style="3" customWidth="1"/>
    <col min="7" max="7" width="4.28515625" customWidth="1"/>
    <col min="9" max="13" width="0" hidden="1" customWidth="1"/>
  </cols>
  <sheetData>
    <row r="1" spans="1:7" ht="12.75" customHeight="1" x14ac:dyDescent="0.2">
      <c r="A1" s="70" t="s">
        <v>2</v>
      </c>
      <c r="B1" s="71"/>
      <c r="C1" s="71"/>
      <c r="D1" s="71"/>
      <c r="E1" s="71"/>
      <c r="F1" s="72"/>
    </row>
    <row r="2" spans="1:7" x14ac:dyDescent="0.2">
      <c r="A2" s="73"/>
      <c r="B2" s="74"/>
      <c r="C2" s="74"/>
      <c r="D2" s="74"/>
      <c r="E2" s="74"/>
      <c r="F2" s="75"/>
    </row>
    <row r="3" spans="1:7" x14ac:dyDescent="0.2">
      <c r="A3" s="73"/>
      <c r="B3" s="74"/>
      <c r="C3" s="74"/>
      <c r="D3" s="74"/>
      <c r="E3" s="74"/>
      <c r="F3" s="75"/>
    </row>
    <row r="4" spans="1:7" x14ac:dyDescent="0.2">
      <c r="A4" s="73"/>
      <c r="B4" s="74"/>
      <c r="C4" s="74"/>
      <c r="D4" s="74"/>
      <c r="E4" s="74"/>
      <c r="F4" s="75"/>
    </row>
    <row r="5" spans="1:7" x14ac:dyDescent="0.2">
      <c r="A5" s="76"/>
      <c r="B5" s="77"/>
      <c r="C5" s="77"/>
      <c r="D5" s="77"/>
      <c r="E5" s="77"/>
      <c r="F5" s="78"/>
    </row>
    <row r="6" spans="1:7" x14ac:dyDescent="0.2">
      <c r="A6" s="79"/>
      <c r="B6" s="79"/>
      <c r="C6" s="79"/>
      <c r="D6" s="79"/>
      <c r="E6" s="79"/>
      <c r="F6" s="79"/>
    </row>
    <row r="7" spans="1:7" x14ac:dyDescent="0.2">
      <c r="A7" s="5" t="s">
        <v>3</v>
      </c>
      <c r="B7" s="80" t="s">
        <v>38</v>
      </c>
      <c r="C7" s="80"/>
      <c r="D7" s="80"/>
      <c r="E7" s="80"/>
      <c r="F7" s="80"/>
    </row>
    <row r="8" spans="1:7" x14ac:dyDescent="0.2">
      <c r="A8" s="5" t="s">
        <v>35</v>
      </c>
      <c r="B8" s="42"/>
      <c r="C8" s="42"/>
      <c r="D8" s="42"/>
      <c r="E8" s="42"/>
      <c r="F8" s="42"/>
    </row>
    <row r="9" spans="1:7" x14ac:dyDescent="0.2">
      <c r="A9" s="5" t="s">
        <v>15</v>
      </c>
      <c r="B9" s="42"/>
      <c r="C9" s="42"/>
      <c r="D9" s="42"/>
      <c r="E9" s="42"/>
      <c r="F9" s="42"/>
    </row>
    <row r="10" spans="1:7" x14ac:dyDescent="0.2">
      <c r="A10" s="81"/>
      <c r="B10" s="81"/>
      <c r="C10" s="81"/>
      <c r="D10" s="81"/>
      <c r="E10" s="81"/>
      <c r="F10" s="81"/>
      <c r="G10" s="1"/>
    </row>
    <row r="11" spans="1:7" ht="39.75" customHeight="1" x14ac:dyDescent="0.2">
      <c r="A11" s="6" t="s">
        <v>12</v>
      </c>
      <c r="B11" s="7"/>
      <c r="C11" s="8" t="s">
        <v>33</v>
      </c>
      <c r="D11" s="23" t="s">
        <v>36</v>
      </c>
      <c r="E11" s="8" t="s">
        <v>34</v>
      </c>
      <c r="F11" s="23" t="s">
        <v>37</v>
      </c>
      <c r="G11" s="2"/>
    </row>
    <row r="12" spans="1:7" ht="24.75" customHeight="1" x14ac:dyDescent="0.2">
      <c r="A12" s="64" t="s">
        <v>21</v>
      </c>
      <c r="B12" s="64"/>
      <c r="C12" s="9">
        <v>5</v>
      </c>
      <c r="D12" s="9">
        <v>20</v>
      </c>
      <c r="E12" s="9"/>
      <c r="F12" s="24">
        <f>SUM(D12/C12*E12)</f>
        <v>0</v>
      </c>
      <c r="G12" s="2"/>
    </row>
    <row r="13" spans="1:7" ht="24.75" customHeight="1" x14ac:dyDescent="0.2">
      <c r="A13" s="64" t="s">
        <v>23</v>
      </c>
      <c r="B13" s="64"/>
      <c r="C13" s="9">
        <v>5</v>
      </c>
      <c r="D13" s="9">
        <v>15</v>
      </c>
      <c r="E13" s="9"/>
      <c r="F13" s="24">
        <f t="shared" ref="F13:F16" si="0">SUM(D13/C13*E13)</f>
        <v>0</v>
      </c>
      <c r="G13" s="2"/>
    </row>
    <row r="14" spans="1:7" ht="24.75" customHeight="1" x14ac:dyDescent="0.2">
      <c r="A14" s="64" t="s">
        <v>24</v>
      </c>
      <c r="B14" s="64"/>
      <c r="C14" s="9">
        <v>5</v>
      </c>
      <c r="D14" s="9">
        <v>15</v>
      </c>
      <c r="E14" s="9"/>
      <c r="F14" s="24">
        <f t="shared" si="0"/>
        <v>0</v>
      </c>
      <c r="G14" s="2"/>
    </row>
    <row r="15" spans="1:7" ht="24.75" customHeight="1" x14ac:dyDescent="0.2">
      <c r="A15" s="64" t="s">
        <v>26</v>
      </c>
      <c r="B15" s="64"/>
      <c r="C15" s="9">
        <v>5</v>
      </c>
      <c r="D15" s="9">
        <v>10</v>
      </c>
      <c r="E15" s="9"/>
      <c r="F15" s="24">
        <f t="shared" si="0"/>
        <v>0</v>
      </c>
      <c r="G15" s="2"/>
    </row>
    <row r="16" spans="1:7" ht="24.75" customHeight="1" thickBot="1" x14ac:dyDescent="0.25">
      <c r="A16" s="26" t="s">
        <v>25</v>
      </c>
      <c r="B16" s="26"/>
      <c r="C16" s="27">
        <v>5</v>
      </c>
      <c r="D16" s="27">
        <v>10</v>
      </c>
      <c r="E16" s="27"/>
      <c r="F16" s="28">
        <f t="shared" si="0"/>
        <v>0</v>
      </c>
      <c r="G16" s="2"/>
    </row>
    <row r="17" spans="1:13" ht="24.75" customHeight="1" thickBot="1" x14ac:dyDescent="0.25">
      <c r="A17" s="65" t="s">
        <v>1</v>
      </c>
      <c r="B17" s="66"/>
      <c r="C17" s="29">
        <f>SUM(C12:C16)</f>
        <v>25</v>
      </c>
      <c r="D17" s="30">
        <f>SUM(D12:D16)</f>
        <v>70</v>
      </c>
      <c r="E17" s="30">
        <f>SUM(E12:E16)</f>
        <v>0</v>
      </c>
      <c r="F17" s="31">
        <f>SUM(F12:F16)</f>
        <v>0</v>
      </c>
    </row>
    <row r="18" spans="1:13" ht="18" customHeight="1" x14ac:dyDescent="0.2">
      <c r="A18" s="67" t="s">
        <v>8</v>
      </c>
      <c r="B18" s="67"/>
      <c r="C18" s="68"/>
      <c r="D18" s="68"/>
      <c r="E18" s="68"/>
      <c r="F18" s="68"/>
    </row>
    <row r="19" spans="1:13" ht="18" customHeight="1" x14ac:dyDescent="0.2">
      <c r="A19" s="10" t="s">
        <v>7</v>
      </c>
      <c r="B19" s="69" t="s">
        <v>5</v>
      </c>
      <c r="C19" s="69"/>
      <c r="D19" s="41"/>
      <c r="E19" s="41"/>
      <c r="F19" s="11" t="s">
        <v>4</v>
      </c>
    </row>
    <row r="20" spans="1:13" ht="33" customHeight="1" x14ac:dyDescent="0.2">
      <c r="A20" s="12" t="s">
        <v>16</v>
      </c>
      <c r="B20" s="60" t="s">
        <v>27</v>
      </c>
      <c r="C20" s="61"/>
      <c r="D20" s="61"/>
      <c r="E20" s="62"/>
      <c r="F20" s="13">
        <v>5</v>
      </c>
    </row>
    <row r="21" spans="1:13" ht="33" customHeight="1" x14ac:dyDescent="0.2">
      <c r="A21" s="12" t="s">
        <v>17</v>
      </c>
      <c r="B21" s="60" t="s">
        <v>28</v>
      </c>
      <c r="C21" s="61"/>
      <c r="D21" s="61"/>
      <c r="E21" s="62"/>
      <c r="F21" s="13">
        <v>4</v>
      </c>
    </row>
    <row r="22" spans="1:13" ht="33" customHeight="1" x14ac:dyDescent="0.2">
      <c r="A22" s="12" t="s">
        <v>6</v>
      </c>
      <c r="B22" s="60" t="s">
        <v>29</v>
      </c>
      <c r="C22" s="61"/>
      <c r="D22" s="61"/>
      <c r="E22" s="62"/>
      <c r="F22" s="13">
        <v>3</v>
      </c>
    </row>
    <row r="23" spans="1:13" ht="33" customHeight="1" x14ac:dyDescent="0.2">
      <c r="A23" s="12" t="s">
        <v>18</v>
      </c>
      <c r="B23" s="60" t="s">
        <v>30</v>
      </c>
      <c r="C23" s="61"/>
      <c r="D23" s="61"/>
      <c r="E23" s="62"/>
      <c r="F23" s="13">
        <v>2</v>
      </c>
    </row>
    <row r="24" spans="1:13" ht="33.75" customHeight="1" x14ac:dyDescent="0.2">
      <c r="A24" s="12" t="s">
        <v>19</v>
      </c>
      <c r="B24" s="60" t="s">
        <v>31</v>
      </c>
      <c r="C24" s="61"/>
      <c r="D24" s="61"/>
      <c r="E24" s="62"/>
      <c r="F24" s="13">
        <v>1</v>
      </c>
    </row>
    <row r="25" spans="1:13" ht="33.75" customHeight="1" x14ac:dyDescent="0.2">
      <c r="A25" s="12" t="s">
        <v>20</v>
      </c>
      <c r="B25" s="60" t="s">
        <v>32</v>
      </c>
      <c r="C25" s="61"/>
      <c r="D25" s="61"/>
      <c r="E25" s="62"/>
      <c r="F25" s="13">
        <v>0</v>
      </c>
    </row>
    <row r="26" spans="1:13" ht="39.75" customHeight="1" x14ac:dyDescent="0.2">
      <c r="A26" s="63" t="s">
        <v>13</v>
      </c>
      <c r="B26" s="63"/>
      <c r="C26" s="8" t="s">
        <v>4</v>
      </c>
      <c r="D26" s="23" t="s">
        <v>36</v>
      </c>
      <c r="E26" s="8" t="s">
        <v>34</v>
      </c>
      <c r="F26" s="23" t="s">
        <v>37</v>
      </c>
    </row>
    <row r="27" spans="1:13" ht="24.75" customHeight="1" thickBot="1" x14ac:dyDescent="0.25">
      <c r="A27" s="47" t="s">
        <v>22</v>
      </c>
      <c r="B27" s="48"/>
      <c r="C27" s="27">
        <v>10</v>
      </c>
      <c r="D27" s="27">
        <v>30</v>
      </c>
      <c r="E27" s="27"/>
      <c r="F27" s="32">
        <f>SUM(D27/C27*E27)</f>
        <v>0</v>
      </c>
    </row>
    <row r="28" spans="1:13" ht="24.75" customHeight="1" thickBot="1" x14ac:dyDescent="0.25">
      <c r="A28" s="49" t="s">
        <v>1</v>
      </c>
      <c r="B28" s="50"/>
      <c r="C28" s="29">
        <f>SUM(C27)</f>
        <v>10</v>
      </c>
      <c r="D28" s="30"/>
      <c r="E28" s="30">
        <f>SUM(E27)</f>
        <v>0</v>
      </c>
      <c r="F28" s="33">
        <f>SUM(F27:F27)</f>
        <v>0</v>
      </c>
    </row>
    <row r="29" spans="1:13" ht="18" customHeight="1" x14ac:dyDescent="0.2">
      <c r="A29" s="51" t="s">
        <v>9</v>
      </c>
      <c r="B29" s="52"/>
      <c r="C29" s="53"/>
      <c r="D29" s="53"/>
      <c r="E29" s="53"/>
      <c r="F29" s="54"/>
    </row>
    <row r="30" spans="1:13" ht="18" customHeight="1" x14ac:dyDescent="0.2">
      <c r="A30" s="41" t="s">
        <v>14</v>
      </c>
      <c r="B30" s="55" t="s">
        <v>10</v>
      </c>
      <c r="C30" s="56"/>
      <c r="D30" s="40"/>
      <c r="E30" s="40"/>
      <c r="F30" s="11" t="s">
        <v>4</v>
      </c>
    </row>
    <row r="31" spans="1:13" ht="24.95" customHeight="1" x14ac:dyDescent="0.2">
      <c r="A31" s="22" t="s">
        <v>40</v>
      </c>
      <c r="B31" s="57" t="s">
        <v>39</v>
      </c>
      <c r="C31" s="58"/>
      <c r="D31" s="39"/>
      <c r="E31" s="39"/>
      <c r="F31" s="14">
        <v>10</v>
      </c>
      <c r="K31" s="21"/>
      <c r="M31" s="21"/>
    </row>
    <row r="32" spans="1:13" ht="24.95" customHeight="1" x14ac:dyDescent="0.2">
      <c r="A32" s="14"/>
      <c r="B32" s="15"/>
      <c r="C32" s="16"/>
      <c r="D32" s="16"/>
      <c r="E32" s="16"/>
      <c r="F32" s="14"/>
      <c r="M32" s="21" t="e">
        <f>#REF!-#REF!</f>
        <v>#REF!</v>
      </c>
    </row>
    <row r="33" spans="1:13" ht="24.95" customHeight="1" x14ac:dyDescent="0.2">
      <c r="A33" s="14"/>
      <c r="B33" s="15"/>
      <c r="C33" s="16"/>
      <c r="D33" s="16"/>
      <c r="E33" s="16"/>
      <c r="F33" s="14"/>
      <c r="M33" s="21" t="e">
        <f>#REF!-#REF!</f>
        <v>#REF!</v>
      </c>
    </row>
    <row r="34" spans="1:13" ht="18" customHeight="1" x14ac:dyDescent="0.2">
      <c r="A34" s="51"/>
      <c r="B34" s="52"/>
      <c r="C34" s="52"/>
      <c r="D34" s="52"/>
      <c r="E34" s="52"/>
      <c r="F34" s="59"/>
    </row>
    <row r="35" spans="1:13" ht="7.5" customHeight="1" x14ac:dyDescent="0.2">
      <c r="B35" s="19"/>
      <c r="C35" s="19"/>
      <c r="D35" s="19"/>
      <c r="E35" s="19"/>
      <c r="F35" s="20"/>
    </row>
    <row r="36" spans="1:13" ht="39" customHeight="1" x14ac:dyDescent="0.2">
      <c r="B36" s="8" t="s">
        <v>11</v>
      </c>
      <c r="C36" s="8" t="s">
        <v>4</v>
      </c>
      <c r="D36" s="23" t="s">
        <v>36</v>
      </c>
      <c r="E36" s="8" t="s">
        <v>34</v>
      </c>
      <c r="F36" s="23" t="s">
        <v>37</v>
      </c>
    </row>
    <row r="37" spans="1:13" ht="20.25" customHeight="1" x14ac:dyDescent="0.2">
      <c r="B37" s="17" t="str">
        <f>A11</f>
        <v>Proposed Approach (70%)</v>
      </c>
      <c r="C37" s="13">
        <f>C17</f>
        <v>25</v>
      </c>
      <c r="D37" s="13">
        <v>70</v>
      </c>
      <c r="E37" s="13">
        <f>E17</f>
        <v>0</v>
      </c>
      <c r="F37" s="25">
        <f>SUM(D37/C37*E37)</f>
        <v>0</v>
      </c>
    </row>
    <row r="38" spans="1:13" ht="20.25" customHeight="1" thickBot="1" x14ac:dyDescent="0.25">
      <c r="B38" s="17" t="str">
        <f>A26</f>
        <v>Bid Price (30%)</v>
      </c>
      <c r="C38" s="34">
        <f>C28</f>
        <v>10</v>
      </c>
      <c r="D38" s="34">
        <v>30</v>
      </c>
      <c r="E38" s="34">
        <f>E28</f>
        <v>0</v>
      </c>
      <c r="F38" s="35">
        <f>SUM(D38/C38*E38)</f>
        <v>0</v>
      </c>
    </row>
    <row r="39" spans="1:13" ht="24.75" customHeight="1" thickBot="1" x14ac:dyDescent="0.25">
      <c r="B39" s="18" t="s">
        <v>0</v>
      </c>
      <c r="C39" s="36">
        <f>SUM(C37:C38)</f>
        <v>35</v>
      </c>
      <c r="D39" s="37">
        <f>SUM(D37:D38)</f>
        <v>100</v>
      </c>
      <c r="E39" s="37">
        <f>SUM(E37:E38)</f>
        <v>0</v>
      </c>
      <c r="F39" s="38">
        <f>SUM(F37:F38)</f>
        <v>0</v>
      </c>
    </row>
    <row r="41" spans="1:13" x14ac:dyDescent="0.2">
      <c r="F41" s="4"/>
    </row>
  </sheetData>
  <mergeCells count="24">
    <mergeCell ref="B20:E20"/>
    <mergeCell ref="A1:F5"/>
    <mergeCell ref="A6:F6"/>
    <mergeCell ref="B7:F7"/>
    <mergeCell ref="A10:F10"/>
    <mergeCell ref="A12:B12"/>
    <mergeCell ref="A13:B13"/>
    <mergeCell ref="A14:B14"/>
    <mergeCell ref="A15:B15"/>
    <mergeCell ref="A17:B17"/>
    <mergeCell ref="A18:F18"/>
    <mergeCell ref="B19:C19"/>
    <mergeCell ref="A34:F34"/>
    <mergeCell ref="B21:E21"/>
    <mergeCell ref="B22:E22"/>
    <mergeCell ref="B23:E23"/>
    <mergeCell ref="B24:E24"/>
    <mergeCell ref="B25:E25"/>
    <mergeCell ref="A26:B26"/>
    <mergeCell ref="A27:B27"/>
    <mergeCell ref="A28:B28"/>
    <mergeCell ref="A29:F29"/>
    <mergeCell ref="B30:C30"/>
    <mergeCell ref="B31:C31"/>
  </mergeCells>
  <printOptions horizontalCentered="1" verticalCentered="1"/>
  <pageMargins left="0" right="0" top="0" bottom="0" header="0.51181102362204722" footer="0.51181102362204722"/>
  <pageSetup paperSize="9" scale="6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zoomScale="90" zoomScaleNormal="90" workbookViewId="0">
      <selection activeCell="A55" sqref="A55"/>
    </sheetView>
  </sheetViews>
  <sheetFormatPr defaultRowHeight="12.75" x14ac:dyDescent="0.2"/>
  <cols>
    <col min="1" max="1" width="26.7109375" customWidth="1"/>
    <col min="2" max="2" width="113" customWidth="1"/>
    <col min="3" max="5" width="12.42578125" style="3" customWidth="1"/>
    <col min="6" max="6" width="10.28515625" style="3" customWidth="1"/>
    <col min="7" max="7" width="4.28515625" customWidth="1"/>
    <col min="9" max="13" width="0" hidden="1" customWidth="1"/>
  </cols>
  <sheetData>
    <row r="1" spans="1:7" ht="12.75" customHeight="1" x14ac:dyDescent="0.2">
      <c r="A1" s="70" t="s">
        <v>2</v>
      </c>
      <c r="B1" s="71"/>
      <c r="C1" s="71"/>
      <c r="D1" s="71"/>
      <c r="E1" s="71"/>
      <c r="F1" s="72"/>
    </row>
    <row r="2" spans="1:7" ht="12.75" customHeight="1" x14ac:dyDescent="0.2">
      <c r="A2" s="73"/>
      <c r="B2" s="74"/>
      <c r="C2" s="74"/>
      <c r="D2" s="74"/>
      <c r="E2" s="74"/>
      <c r="F2" s="75"/>
    </row>
    <row r="3" spans="1:7" ht="12.75" customHeight="1" x14ac:dyDescent="0.2">
      <c r="A3" s="73"/>
      <c r="B3" s="74"/>
      <c r="C3" s="74"/>
      <c r="D3" s="74"/>
      <c r="E3" s="74"/>
      <c r="F3" s="75"/>
    </row>
    <row r="4" spans="1:7" ht="12.75" customHeight="1" x14ac:dyDescent="0.2">
      <c r="A4" s="73"/>
      <c r="B4" s="74"/>
      <c r="C4" s="74"/>
      <c r="D4" s="74"/>
      <c r="E4" s="74"/>
      <c r="F4" s="75"/>
    </row>
    <row r="5" spans="1:7" ht="12.75" customHeight="1" x14ac:dyDescent="0.2">
      <c r="A5" s="76"/>
      <c r="B5" s="77"/>
      <c r="C5" s="77"/>
      <c r="D5" s="77"/>
      <c r="E5" s="77"/>
      <c r="F5" s="78"/>
    </row>
    <row r="6" spans="1:7" x14ac:dyDescent="0.2">
      <c r="A6" s="79"/>
      <c r="B6" s="79"/>
      <c r="C6" s="79"/>
      <c r="D6" s="79"/>
      <c r="E6" s="79"/>
      <c r="F6" s="79"/>
    </row>
    <row r="7" spans="1:7" x14ac:dyDescent="0.2">
      <c r="A7" s="5" t="s">
        <v>3</v>
      </c>
      <c r="B7" s="80" t="s">
        <v>38</v>
      </c>
      <c r="C7" s="80"/>
      <c r="D7" s="80"/>
      <c r="E7" s="80"/>
      <c r="F7" s="80"/>
    </row>
    <row r="8" spans="1:7" x14ac:dyDescent="0.2">
      <c r="A8" s="5" t="s">
        <v>35</v>
      </c>
      <c r="B8" s="46"/>
      <c r="C8" s="46"/>
      <c r="D8" s="46"/>
      <c r="E8" s="46"/>
      <c r="F8" s="46"/>
    </row>
    <row r="9" spans="1:7" x14ac:dyDescent="0.2">
      <c r="A9" s="5" t="s">
        <v>15</v>
      </c>
      <c r="B9" s="46"/>
      <c r="C9" s="46"/>
      <c r="D9" s="46"/>
      <c r="E9" s="46"/>
      <c r="F9" s="46"/>
    </row>
    <row r="10" spans="1:7" x14ac:dyDescent="0.2">
      <c r="A10" s="81"/>
      <c r="B10" s="81"/>
      <c r="C10" s="81"/>
      <c r="D10" s="81"/>
      <c r="E10" s="81"/>
      <c r="F10" s="81"/>
      <c r="G10" s="1"/>
    </row>
    <row r="11" spans="1:7" ht="39.75" customHeight="1" x14ac:dyDescent="0.2">
      <c r="A11" s="6" t="s">
        <v>12</v>
      </c>
      <c r="B11" s="7"/>
      <c r="C11" s="8" t="s">
        <v>33</v>
      </c>
      <c r="D11" s="23" t="s">
        <v>36</v>
      </c>
      <c r="E11" s="8" t="s">
        <v>34</v>
      </c>
      <c r="F11" s="23" t="s">
        <v>37</v>
      </c>
      <c r="G11" s="2"/>
    </row>
    <row r="12" spans="1:7" ht="24.75" customHeight="1" x14ac:dyDescent="0.2">
      <c r="A12" s="64" t="s">
        <v>21</v>
      </c>
      <c r="B12" s="64"/>
      <c r="C12" s="9">
        <v>5</v>
      </c>
      <c r="D12" s="9">
        <v>20</v>
      </c>
      <c r="E12" s="9"/>
      <c r="F12" s="24">
        <f>SUM(D12/C12*E12)</f>
        <v>0</v>
      </c>
      <c r="G12" s="2"/>
    </row>
    <row r="13" spans="1:7" ht="24.75" customHeight="1" x14ac:dyDescent="0.2">
      <c r="A13" s="64" t="s">
        <v>23</v>
      </c>
      <c r="B13" s="64"/>
      <c r="C13" s="9">
        <v>5</v>
      </c>
      <c r="D13" s="9">
        <v>15</v>
      </c>
      <c r="E13" s="9"/>
      <c r="F13" s="24">
        <f t="shared" ref="F13:F16" si="0">SUM(D13/C13*E13)</f>
        <v>0</v>
      </c>
      <c r="G13" s="2"/>
    </row>
    <row r="14" spans="1:7" ht="24.75" customHeight="1" x14ac:dyDescent="0.2">
      <c r="A14" s="64" t="s">
        <v>24</v>
      </c>
      <c r="B14" s="64"/>
      <c r="C14" s="9">
        <v>5</v>
      </c>
      <c r="D14" s="9">
        <v>15</v>
      </c>
      <c r="E14" s="9"/>
      <c r="F14" s="24">
        <f t="shared" si="0"/>
        <v>0</v>
      </c>
      <c r="G14" s="2"/>
    </row>
    <row r="15" spans="1:7" ht="24.75" customHeight="1" x14ac:dyDescent="0.2">
      <c r="A15" s="64" t="s">
        <v>26</v>
      </c>
      <c r="B15" s="64"/>
      <c r="C15" s="9">
        <v>5</v>
      </c>
      <c r="D15" s="9">
        <v>10</v>
      </c>
      <c r="E15" s="9"/>
      <c r="F15" s="24">
        <f t="shared" si="0"/>
        <v>0</v>
      </c>
      <c r="G15" s="2"/>
    </row>
    <row r="16" spans="1:7" ht="24.75" customHeight="1" thickBot="1" x14ac:dyDescent="0.25">
      <c r="A16" s="26" t="s">
        <v>25</v>
      </c>
      <c r="B16" s="26"/>
      <c r="C16" s="27">
        <v>5</v>
      </c>
      <c r="D16" s="27">
        <v>10</v>
      </c>
      <c r="E16" s="27"/>
      <c r="F16" s="28">
        <f t="shared" si="0"/>
        <v>0</v>
      </c>
      <c r="G16" s="2"/>
    </row>
    <row r="17" spans="1:6" ht="24.75" customHeight="1" thickBot="1" x14ac:dyDescent="0.25">
      <c r="A17" s="65" t="s">
        <v>1</v>
      </c>
      <c r="B17" s="66"/>
      <c r="C17" s="29">
        <f>SUM(C12:C16)</f>
        <v>25</v>
      </c>
      <c r="D17" s="30">
        <f>SUM(D12:D16)</f>
        <v>70</v>
      </c>
      <c r="E17" s="30">
        <f>SUM(E12:E16)</f>
        <v>0</v>
      </c>
      <c r="F17" s="31">
        <f>SUM(F12:F16)</f>
        <v>0</v>
      </c>
    </row>
    <row r="18" spans="1:6" ht="18" customHeight="1" x14ac:dyDescent="0.2">
      <c r="A18" s="67" t="s">
        <v>8</v>
      </c>
      <c r="B18" s="67"/>
      <c r="C18" s="68"/>
      <c r="D18" s="68"/>
      <c r="E18" s="68"/>
      <c r="F18" s="68"/>
    </row>
    <row r="19" spans="1:6" ht="18" customHeight="1" x14ac:dyDescent="0.2">
      <c r="A19" s="10" t="s">
        <v>7</v>
      </c>
      <c r="B19" s="69" t="s">
        <v>5</v>
      </c>
      <c r="C19" s="69"/>
      <c r="D19" s="45"/>
      <c r="E19" s="45"/>
      <c r="F19" s="11" t="s">
        <v>4</v>
      </c>
    </row>
    <row r="20" spans="1:6" ht="33" customHeight="1" x14ac:dyDescent="0.2">
      <c r="A20" s="12" t="s">
        <v>16</v>
      </c>
      <c r="B20" s="60" t="s">
        <v>27</v>
      </c>
      <c r="C20" s="61"/>
      <c r="D20" s="61"/>
      <c r="E20" s="62"/>
      <c r="F20" s="13">
        <v>5</v>
      </c>
    </row>
    <row r="21" spans="1:6" ht="33" customHeight="1" x14ac:dyDescent="0.2">
      <c r="A21" s="12" t="s">
        <v>17</v>
      </c>
      <c r="B21" s="60" t="s">
        <v>28</v>
      </c>
      <c r="C21" s="61"/>
      <c r="D21" s="61"/>
      <c r="E21" s="62"/>
      <c r="F21" s="13">
        <v>4</v>
      </c>
    </row>
    <row r="22" spans="1:6" ht="33" customHeight="1" x14ac:dyDescent="0.2">
      <c r="A22" s="12" t="s">
        <v>6</v>
      </c>
      <c r="B22" s="60" t="s">
        <v>29</v>
      </c>
      <c r="C22" s="61"/>
      <c r="D22" s="61"/>
      <c r="E22" s="62"/>
      <c r="F22" s="13">
        <v>3</v>
      </c>
    </row>
    <row r="23" spans="1:6" ht="33" customHeight="1" x14ac:dyDescent="0.2">
      <c r="A23" s="12" t="s">
        <v>18</v>
      </c>
      <c r="B23" s="60" t="s">
        <v>30</v>
      </c>
      <c r="C23" s="61"/>
      <c r="D23" s="61"/>
      <c r="E23" s="62"/>
      <c r="F23" s="13">
        <v>2</v>
      </c>
    </row>
    <row r="24" spans="1:6" ht="33.75" customHeight="1" x14ac:dyDescent="0.2">
      <c r="A24" s="12" t="s">
        <v>19</v>
      </c>
      <c r="B24" s="60" t="s">
        <v>31</v>
      </c>
      <c r="C24" s="61"/>
      <c r="D24" s="61"/>
      <c r="E24" s="62"/>
      <c r="F24" s="13">
        <v>1</v>
      </c>
    </row>
    <row r="25" spans="1:6" ht="33.75" customHeight="1" x14ac:dyDescent="0.2">
      <c r="A25" s="12" t="s">
        <v>20</v>
      </c>
      <c r="B25" s="60" t="s">
        <v>32</v>
      </c>
      <c r="C25" s="61"/>
      <c r="D25" s="61"/>
      <c r="E25" s="62"/>
      <c r="F25" s="13">
        <v>0</v>
      </c>
    </row>
    <row r="26" spans="1:6" ht="39.75" customHeight="1" x14ac:dyDescent="0.2">
      <c r="A26" s="63" t="s">
        <v>13</v>
      </c>
      <c r="B26" s="63"/>
      <c r="C26" s="8" t="s">
        <v>4</v>
      </c>
      <c r="D26" s="23" t="s">
        <v>36</v>
      </c>
      <c r="E26" s="8" t="s">
        <v>34</v>
      </c>
      <c r="F26" s="23" t="s">
        <v>37</v>
      </c>
    </row>
    <row r="27" spans="1:6" ht="24.75" customHeight="1" thickBot="1" x14ac:dyDescent="0.25">
      <c r="A27" s="47" t="s">
        <v>22</v>
      </c>
      <c r="B27" s="48"/>
      <c r="C27" s="27">
        <v>10</v>
      </c>
      <c r="D27" s="27">
        <v>30</v>
      </c>
      <c r="E27" s="27"/>
      <c r="F27" s="32">
        <f>SUM(D27/C27*E27)</f>
        <v>0</v>
      </c>
    </row>
    <row r="28" spans="1:6" ht="24.75" customHeight="1" thickBot="1" x14ac:dyDescent="0.25">
      <c r="A28" s="49" t="s">
        <v>1</v>
      </c>
      <c r="B28" s="50"/>
      <c r="C28" s="29">
        <f>SUM(C27)</f>
        <v>10</v>
      </c>
      <c r="D28" s="30"/>
      <c r="E28" s="30">
        <f>SUM(E27)</f>
        <v>0</v>
      </c>
      <c r="F28" s="33">
        <f>SUM(F27:F27)</f>
        <v>0</v>
      </c>
    </row>
    <row r="29" spans="1:6" ht="18" customHeight="1" x14ac:dyDescent="0.2">
      <c r="A29" s="51" t="s">
        <v>9</v>
      </c>
      <c r="B29" s="52"/>
      <c r="C29" s="53"/>
      <c r="D29" s="53"/>
      <c r="E29" s="53"/>
      <c r="F29" s="54"/>
    </row>
    <row r="30" spans="1:6" ht="18" customHeight="1" x14ac:dyDescent="0.2">
      <c r="A30" s="45" t="s">
        <v>14</v>
      </c>
      <c r="B30" s="55" t="s">
        <v>10</v>
      </c>
      <c r="C30" s="56"/>
      <c r="D30" s="44"/>
      <c r="E30" s="44"/>
      <c r="F30" s="11" t="s">
        <v>4</v>
      </c>
    </row>
    <row r="31" spans="1:6" ht="24.95" customHeight="1" x14ac:dyDescent="0.2">
      <c r="A31" s="22" t="s">
        <v>40</v>
      </c>
      <c r="B31" s="57" t="s">
        <v>39</v>
      </c>
      <c r="C31" s="58"/>
      <c r="D31" s="43"/>
      <c r="E31" s="43"/>
      <c r="F31" s="14">
        <v>10</v>
      </c>
    </row>
    <row r="32" spans="1:6" ht="24.95" customHeight="1" x14ac:dyDescent="0.2">
      <c r="A32" s="14"/>
      <c r="B32" s="15"/>
      <c r="C32" s="16"/>
      <c r="D32" s="16"/>
      <c r="E32" s="16"/>
      <c r="F32" s="14"/>
    </row>
    <row r="33" spans="1:6" ht="24.95" customHeight="1" x14ac:dyDescent="0.2">
      <c r="A33" s="14"/>
      <c r="B33" s="15"/>
      <c r="C33" s="16"/>
      <c r="D33" s="16"/>
      <c r="E33" s="16"/>
      <c r="F33" s="14"/>
    </row>
    <row r="34" spans="1:6" ht="18" customHeight="1" x14ac:dyDescent="0.2">
      <c r="A34" s="51"/>
      <c r="B34" s="52"/>
      <c r="C34" s="52"/>
      <c r="D34" s="52"/>
      <c r="E34" s="52"/>
      <c r="F34" s="59"/>
    </row>
    <row r="35" spans="1:6" ht="7.5" customHeight="1" x14ac:dyDescent="0.2">
      <c r="B35" s="19"/>
      <c r="C35" s="19"/>
      <c r="D35" s="19"/>
      <c r="E35" s="19"/>
      <c r="F35" s="20"/>
    </row>
    <row r="36" spans="1:6" ht="39" customHeight="1" x14ac:dyDescent="0.2">
      <c r="B36" s="8" t="s">
        <v>11</v>
      </c>
      <c r="C36" s="8" t="s">
        <v>4</v>
      </c>
      <c r="D36" s="23" t="s">
        <v>36</v>
      </c>
      <c r="E36" s="8" t="s">
        <v>34</v>
      </c>
      <c r="F36" s="23" t="s">
        <v>37</v>
      </c>
    </row>
    <row r="37" spans="1:6" ht="20.25" customHeight="1" x14ac:dyDescent="0.2">
      <c r="B37" s="17" t="str">
        <f>A11</f>
        <v>Proposed Approach (70%)</v>
      </c>
      <c r="C37" s="13">
        <f>C17</f>
        <v>25</v>
      </c>
      <c r="D37" s="13">
        <v>70</v>
      </c>
      <c r="E37" s="13">
        <f>E17</f>
        <v>0</v>
      </c>
      <c r="F37" s="25">
        <f>SUM(D37/C37*E37)</f>
        <v>0</v>
      </c>
    </row>
    <row r="38" spans="1:6" ht="20.25" customHeight="1" thickBot="1" x14ac:dyDescent="0.25">
      <c r="B38" s="17" t="str">
        <f>A26</f>
        <v>Bid Price (30%)</v>
      </c>
      <c r="C38" s="34">
        <f>C28</f>
        <v>10</v>
      </c>
      <c r="D38" s="34">
        <v>30</v>
      </c>
      <c r="E38" s="34">
        <f>E28</f>
        <v>0</v>
      </c>
      <c r="F38" s="35">
        <f>SUM(D38/C38*E38)</f>
        <v>0</v>
      </c>
    </row>
    <row r="39" spans="1:6" ht="24.75" customHeight="1" thickBot="1" x14ac:dyDescent="0.25">
      <c r="B39" s="18" t="s">
        <v>0</v>
      </c>
      <c r="C39" s="36">
        <f>SUM(C37:C38)</f>
        <v>35</v>
      </c>
      <c r="D39" s="37">
        <f>SUM(D37:D38)</f>
        <v>100</v>
      </c>
      <c r="E39" s="37">
        <f>SUM(E37:E38)</f>
        <v>0</v>
      </c>
      <c r="F39" s="38">
        <f>SUM(F37:F38)</f>
        <v>0</v>
      </c>
    </row>
    <row r="41" spans="1:6" x14ac:dyDescent="0.2">
      <c r="F41" s="4"/>
    </row>
    <row r="48" spans="1:6" x14ac:dyDescent="0.2">
      <c r="C48"/>
      <c r="D48"/>
      <c r="E48"/>
      <c r="F48"/>
    </row>
    <row r="49" spans="3:6" x14ac:dyDescent="0.2">
      <c r="C49"/>
      <c r="D49"/>
      <c r="E49"/>
      <c r="F49"/>
    </row>
    <row r="50" spans="3:6" x14ac:dyDescent="0.2">
      <c r="C50"/>
      <c r="D50"/>
      <c r="E50"/>
      <c r="F50"/>
    </row>
    <row r="51" spans="3:6" x14ac:dyDescent="0.2">
      <c r="C51"/>
      <c r="D51"/>
      <c r="E51"/>
      <c r="F51"/>
    </row>
    <row r="52" spans="3:6" x14ac:dyDescent="0.2">
      <c r="C52"/>
      <c r="D52"/>
      <c r="E52"/>
      <c r="F52"/>
    </row>
    <row r="53" spans="3:6" x14ac:dyDescent="0.2">
      <c r="C53"/>
      <c r="D53"/>
      <c r="E53"/>
      <c r="F53"/>
    </row>
  </sheetData>
  <mergeCells count="24">
    <mergeCell ref="B20:E20"/>
    <mergeCell ref="A1:F5"/>
    <mergeCell ref="A6:F6"/>
    <mergeCell ref="B7:F7"/>
    <mergeCell ref="A10:F10"/>
    <mergeCell ref="A12:B12"/>
    <mergeCell ref="A13:B13"/>
    <mergeCell ref="A14:B14"/>
    <mergeCell ref="A15:B15"/>
    <mergeCell ref="A17:B17"/>
    <mergeCell ref="A18:F18"/>
    <mergeCell ref="B19:C19"/>
    <mergeCell ref="A34:F34"/>
    <mergeCell ref="B21:E21"/>
    <mergeCell ref="B22:E22"/>
    <mergeCell ref="B23:E23"/>
    <mergeCell ref="B24:E24"/>
    <mergeCell ref="B25:E25"/>
    <mergeCell ref="A26:B26"/>
    <mergeCell ref="A27:B27"/>
    <mergeCell ref="A28:B28"/>
    <mergeCell ref="A29:F29"/>
    <mergeCell ref="B30:C30"/>
    <mergeCell ref="B31:C31"/>
  </mergeCells>
  <printOptions horizontalCentered="1" verticalCentered="1"/>
  <pageMargins left="0" right="0" top="0" bottom="0" header="0.51181102362204722" footer="0.51181102362204722"/>
  <pageSetup paperSize="9" scale="6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vt:lpstr>
      <vt:lpstr>B</vt:lpstr>
      <vt:lpstr>C</vt:lpstr>
      <vt:lpstr>d</vt:lpstr>
      <vt:lpstr>e</vt:lpstr>
      <vt:lpstr>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Edgerton, Martin</dc:creator>
  <cp:lastModifiedBy>Christopher Robson</cp:lastModifiedBy>
  <cp:lastPrinted>2015-09-17T09:45:14Z</cp:lastPrinted>
  <dcterms:created xsi:type="dcterms:W3CDTF">1996-10-14T23:33:28Z</dcterms:created>
  <dcterms:modified xsi:type="dcterms:W3CDTF">2016-12-22T15:01:29Z</dcterms:modified>
</cp:coreProperties>
</file>