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PROCUREMENT DEPT\3. Tenders\2024-25\CHRT546-2024-25 DES-JC - Serviced Apartments Accommodation (PBT)\3. Tender Documents\Issued documents\"/>
    </mc:Choice>
  </mc:AlternateContent>
  <xr:revisionPtr revIDLastSave="0" documentId="13_ncr:1_{87C82119-C9A8-4745-A6FA-F2F6B62D641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oom per month" sheetId="5" r:id="rId1"/>
    <sheet name="Occupancy" sheetId="6" r:id="rId2"/>
    <sheet name="2024" sheetId="7" r:id="rId3"/>
  </sheets>
  <definedNames>
    <definedName name="_xlnm._FilterDatabase" localSheetId="2" hidden="1">'2024'!$A$1:$F$178</definedName>
    <definedName name="_xlnm._FilterDatabase" localSheetId="1" hidden="1">Occupancy!$A$1:$H$414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T179" i="7" l="1"/>
  <c r="KT180" i="7"/>
  <c r="KT181" i="7"/>
  <c r="J181" i="7"/>
  <c r="K181" i="7"/>
  <c r="L181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AD181" i="7"/>
  <c r="AE181" i="7"/>
  <c r="AF181" i="7"/>
  <c r="AG181" i="7"/>
  <c r="AH181" i="7"/>
  <c r="AI181" i="7"/>
  <c r="AJ181" i="7"/>
  <c r="AK181" i="7"/>
  <c r="AL181" i="7"/>
  <c r="AM181" i="7"/>
  <c r="AN181" i="7"/>
  <c r="AO181" i="7"/>
  <c r="AP181" i="7"/>
  <c r="AQ181" i="7"/>
  <c r="AR181" i="7"/>
  <c r="AS181" i="7"/>
  <c r="AT181" i="7"/>
  <c r="AU181" i="7"/>
  <c r="AV181" i="7"/>
  <c r="AW181" i="7"/>
  <c r="AX181" i="7"/>
  <c r="AY181" i="7"/>
  <c r="AZ181" i="7"/>
  <c r="BA181" i="7"/>
  <c r="BB181" i="7"/>
  <c r="BC181" i="7"/>
  <c r="BD181" i="7"/>
  <c r="BE181" i="7"/>
  <c r="BF181" i="7"/>
  <c r="BG181" i="7"/>
  <c r="BH181" i="7"/>
  <c r="BI181" i="7"/>
  <c r="BJ181" i="7"/>
  <c r="BK181" i="7"/>
  <c r="BL181" i="7"/>
  <c r="BM181" i="7"/>
  <c r="BN181" i="7"/>
  <c r="BO181" i="7"/>
  <c r="BP181" i="7"/>
  <c r="BQ181" i="7"/>
  <c r="BR181" i="7"/>
  <c r="BS181" i="7"/>
  <c r="BT181" i="7"/>
  <c r="BU181" i="7"/>
  <c r="BV181" i="7"/>
  <c r="BW181" i="7"/>
  <c r="BX181" i="7"/>
  <c r="BY181" i="7"/>
  <c r="BZ181" i="7"/>
  <c r="CA181" i="7"/>
  <c r="CB181" i="7"/>
  <c r="CC181" i="7"/>
  <c r="CD181" i="7"/>
  <c r="CE181" i="7"/>
  <c r="CF181" i="7"/>
  <c r="CG181" i="7"/>
  <c r="CH181" i="7"/>
  <c r="CI181" i="7"/>
  <c r="CJ181" i="7"/>
  <c r="CK181" i="7"/>
  <c r="CL181" i="7"/>
  <c r="CM181" i="7"/>
  <c r="CN181" i="7"/>
  <c r="CO181" i="7"/>
  <c r="CP181" i="7"/>
  <c r="CQ181" i="7"/>
  <c r="CR181" i="7"/>
  <c r="CS181" i="7"/>
  <c r="CT181" i="7"/>
  <c r="CU181" i="7"/>
  <c r="CV181" i="7"/>
  <c r="CW181" i="7"/>
  <c r="CX181" i="7"/>
  <c r="CY181" i="7"/>
  <c r="CZ181" i="7"/>
  <c r="DA181" i="7"/>
  <c r="DB181" i="7"/>
  <c r="DC181" i="7"/>
  <c r="DD181" i="7"/>
  <c r="DE181" i="7"/>
  <c r="DF181" i="7"/>
  <c r="DG181" i="7"/>
  <c r="DH181" i="7"/>
  <c r="DI181" i="7"/>
  <c r="DJ181" i="7"/>
  <c r="DK181" i="7"/>
  <c r="DL181" i="7"/>
  <c r="DM181" i="7"/>
  <c r="DN181" i="7"/>
  <c r="DO181" i="7"/>
  <c r="DP181" i="7"/>
  <c r="DQ181" i="7"/>
  <c r="DR181" i="7"/>
  <c r="DS181" i="7"/>
  <c r="DT181" i="7"/>
  <c r="DU181" i="7"/>
  <c r="DV181" i="7"/>
  <c r="DW181" i="7"/>
  <c r="DX181" i="7"/>
  <c r="DY181" i="7"/>
  <c r="DZ181" i="7"/>
  <c r="EA181" i="7"/>
  <c r="EB181" i="7"/>
  <c r="EC181" i="7"/>
  <c r="ED181" i="7"/>
  <c r="EE181" i="7"/>
  <c r="EF181" i="7"/>
  <c r="EG181" i="7"/>
  <c r="EH181" i="7"/>
  <c r="EI181" i="7"/>
  <c r="EJ181" i="7"/>
  <c r="EK181" i="7"/>
  <c r="EL181" i="7"/>
  <c r="EM181" i="7"/>
  <c r="EN181" i="7"/>
  <c r="EO181" i="7"/>
  <c r="EP181" i="7"/>
  <c r="EQ181" i="7"/>
  <c r="ER181" i="7"/>
  <c r="ES181" i="7"/>
  <c r="ET181" i="7"/>
  <c r="EU181" i="7"/>
  <c r="EV181" i="7"/>
  <c r="EW181" i="7"/>
  <c r="EX181" i="7"/>
  <c r="EY181" i="7"/>
  <c r="EZ181" i="7"/>
  <c r="FA181" i="7"/>
  <c r="FB181" i="7"/>
  <c r="FC181" i="7"/>
  <c r="FD181" i="7"/>
  <c r="FE181" i="7"/>
  <c r="FF181" i="7"/>
  <c r="FG181" i="7"/>
  <c r="FH181" i="7"/>
  <c r="FI181" i="7"/>
  <c r="FJ181" i="7"/>
  <c r="FK181" i="7"/>
  <c r="FL181" i="7"/>
  <c r="FM181" i="7"/>
  <c r="FN181" i="7"/>
  <c r="FO181" i="7"/>
  <c r="FP181" i="7"/>
  <c r="FQ181" i="7"/>
  <c r="FR181" i="7"/>
  <c r="FS181" i="7"/>
  <c r="FT181" i="7"/>
  <c r="FU181" i="7"/>
  <c r="FV181" i="7"/>
  <c r="FW181" i="7"/>
  <c r="FX181" i="7"/>
  <c r="FY181" i="7"/>
  <c r="FZ181" i="7"/>
  <c r="GA181" i="7"/>
  <c r="GB181" i="7"/>
  <c r="GC181" i="7"/>
  <c r="GD181" i="7"/>
  <c r="GE181" i="7"/>
  <c r="GF181" i="7"/>
  <c r="GG181" i="7"/>
  <c r="GH181" i="7"/>
  <c r="GI181" i="7"/>
  <c r="GJ181" i="7"/>
  <c r="GK181" i="7"/>
  <c r="GL181" i="7"/>
  <c r="GM181" i="7"/>
  <c r="GN181" i="7"/>
  <c r="GO181" i="7"/>
  <c r="GP181" i="7"/>
  <c r="GQ181" i="7"/>
  <c r="GR181" i="7"/>
  <c r="GS181" i="7"/>
  <c r="GT181" i="7"/>
  <c r="GU181" i="7"/>
  <c r="GV181" i="7"/>
  <c r="GW181" i="7"/>
  <c r="GX181" i="7"/>
  <c r="GY181" i="7"/>
  <c r="GZ181" i="7"/>
  <c r="HA181" i="7"/>
  <c r="HB181" i="7"/>
  <c r="HC181" i="7"/>
  <c r="HD181" i="7"/>
  <c r="HE181" i="7"/>
  <c r="HF181" i="7"/>
  <c r="HG181" i="7"/>
  <c r="HH181" i="7"/>
  <c r="HI181" i="7"/>
  <c r="HJ181" i="7"/>
  <c r="HK181" i="7"/>
  <c r="HL181" i="7"/>
  <c r="HM181" i="7"/>
  <c r="HN181" i="7"/>
  <c r="HO181" i="7"/>
  <c r="HP181" i="7"/>
  <c r="HQ181" i="7"/>
  <c r="HR181" i="7"/>
  <c r="HS181" i="7"/>
  <c r="HT181" i="7"/>
  <c r="HU181" i="7"/>
  <c r="HV181" i="7"/>
  <c r="HW181" i="7"/>
  <c r="HX181" i="7"/>
  <c r="HY181" i="7"/>
  <c r="HZ181" i="7"/>
  <c r="IA181" i="7"/>
  <c r="IB181" i="7"/>
  <c r="IC181" i="7"/>
  <c r="ID181" i="7"/>
  <c r="IE181" i="7"/>
  <c r="IF181" i="7"/>
  <c r="IG181" i="7"/>
  <c r="IH181" i="7"/>
  <c r="II181" i="7"/>
  <c r="IJ181" i="7"/>
  <c r="IK181" i="7"/>
  <c r="IL181" i="7"/>
  <c r="IM181" i="7"/>
  <c r="IN181" i="7"/>
  <c r="IO181" i="7"/>
  <c r="IP181" i="7"/>
  <c r="IQ181" i="7"/>
  <c r="IR181" i="7"/>
  <c r="IS181" i="7"/>
  <c r="IT181" i="7"/>
  <c r="IU181" i="7"/>
  <c r="IV181" i="7"/>
  <c r="IW181" i="7"/>
  <c r="IX181" i="7"/>
  <c r="IY181" i="7"/>
  <c r="IZ181" i="7"/>
  <c r="JA181" i="7"/>
  <c r="JB181" i="7"/>
  <c r="JC181" i="7"/>
  <c r="JD181" i="7"/>
  <c r="JE181" i="7"/>
  <c r="JF181" i="7"/>
  <c r="JG181" i="7"/>
  <c r="JH181" i="7"/>
  <c r="JI181" i="7"/>
  <c r="JJ181" i="7"/>
  <c r="JK181" i="7"/>
  <c r="JL181" i="7"/>
  <c r="JM181" i="7"/>
  <c r="JN181" i="7"/>
  <c r="JO181" i="7"/>
  <c r="JP181" i="7"/>
  <c r="JQ181" i="7"/>
  <c r="JR181" i="7"/>
  <c r="JS181" i="7"/>
  <c r="JT181" i="7"/>
  <c r="JU181" i="7"/>
  <c r="JV181" i="7"/>
  <c r="JW181" i="7"/>
  <c r="JX181" i="7"/>
  <c r="JY181" i="7"/>
  <c r="JZ181" i="7"/>
  <c r="KA181" i="7"/>
  <c r="KB181" i="7"/>
  <c r="KC181" i="7"/>
  <c r="KD181" i="7"/>
  <c r="KE181" i="7"/>
  <c r="KF181" i="7"/>
  <c r="KG181" i="7"/>
  <c r="KH181" i="7"/>
  <c r="KI181" i="7"/>
  <c r="KJ181" i="7"/>
  <c r="KK181" i="7"/>
  <c r="KL181" i="7"/>
  <c r="KM181" i="7"/>
  <c r="KN181" i="7"/>
  <c r="KO181" i="7"/>
  <c r="KP181" i="7"/>
  <c r="KQ181" i="7"/>
  <c r="KR181" i="7"/>
  <c r="KS181" i="7"/>
  <c r="KU181" i="7"/>
  <c r="KV181" i="7"/>
  <c r="KW181" i="7"/>
  <c r="KX181" i="7"/>
  <c r="KY181" i="7"/>
  <c r="KZ181" i="7"/>
  <c r="LA181" i="7"/>
  <c r="LB181" i="7"/>
  <c r="LC181" i="7"/>
  <c r="LD181" i="7"/>
  <c r="LE181" i="7"/>
  <c r="LF181" i="7"/>
  <c r="LG181" i="7"/>
  <c r="LH181" i="7"/>
  <c r="LI181" i="7"/>
  <c r="LJ181" i="7"/>
  <c r="LK181" i="7"/>
  <c r="LL181" i="7"/>
  <c r="LM181" i="7"/>
  <c r="LN181" i="7"/>
  <c r="LO181" i="7"/>
  <c r="LP181" i="7"/>
  <c r="LQ181" i="7"/>
  <c r="LR181" i="7"/>
  <c r="LS181" i="7"/>
  <c r="LT181" i="7"/>
  <c r="LU181" i="7"/>
  <c r="LV181" i="7"/>
  <c r="LW181" i="7"/>
  <c r="LX181" i="7"/>
  <c r="LY181" i="7"/>
  <c r="LZ181" i="7"/>
  <c r="MA181" i="7"/>
  <c r="MB181" i="7"/>
  <c r="MC181" i="7"/>
  <c r="MD181" i="7"/>
  <c r="ME181" i="7"/>
  <c r="MF181" i="7"/>
  <c r="MG181" i="7"/>
  <c r="MH181" i="7"/>
  <c r="MI181" i="7"/>
  <c r="MJ181" i="7"/>
  <c r="MK181" i="7"/>
  <c r="ML181" i="7"/>
  <c r="MM181" i="7"/>
  <c r="MN181" i="7"/>
  <c r="MO181" i="7"/>
  <c r="MP181" i="7"/>
  <c r="MQ181" i="7"/>
  <c r="MR181" i="7"/>
  <c r="MS181" i="7"/>
  <c r="MT181" i="7"/>
  <c r="MU181" i="7"/>
  <c r="MV181" i="7"/>
  <c r="MW181" i="7"/>
  <c r="MX181" i="7"/>
  <c r="MY181" i="7"/>
  <c r="MZ181" i="7"/>
  <c r="NA181" i="7"/>
  <c r="NB181" i="7"/>
  <c r="NC181" i="7"/>
  <c r="ND181" i="7"/>
  <c r="NE181" i="7"/>
  <c r="NF181" i="7"/>
  <c r="NG181" i="7"/>
  <c r="NH181" i="7"/>
  <c r="NI181" i="7"/>
  <c r="NJ181" i="7"/>
  <c r="J180" i="7"/>
  <c r="K180" i="7"/>
  <c r="L180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AD180" i="7"/>
  <c r="AE180" i="7"/>
  <c r="AF180" i="7"/>
  <c r="AG180" i="7"/>
  <c r="AH180" i="7"/>
  <c r="AI180" i="7"/>
  <c r="AJ180" i="7"/>
  <c r="AK180" i="7"/>
  <c r="AL180" i="7"/>
  <c r="AM180" i="7"/>
  <c r="AN180" i="7"/>
  <c r="AO180" i="7"/>
  <c r="AP180" i="7"/>
  <c r="AQ180" i="7"/>
  <c r="AR180" i="7"/>
  <c r="AS180" i="7"/>
  <c r="AT180" i="7"/>
  <c r="AU180" i="7"/>
  <c r="AV180" i="7"/>
  <c r="AW180" i="7"/>
  <c r="AX180" i="7"/>
  <c r="AY180" i="7"/>
  <c r="AZ180" i="7"/>
  <c r="BA180" i="7"/>
  <c r="BB180" i="7"/>
  <c r="BC180" i="7"/>
  <c r="BD180" i="7"/>
  <c r="BE180" i="7"/>
  <c r="BF180" i="7"/>
  <c r="BG180" i="7"/>
  <c r="BH180" i="7"/>
  <c r="BI180" i="7"/>
  <c r="BJ180" i="7"/>
  <c r="BK180" i="7"/>
  <c r="BL180" i="7"/>
  <c r="BM180" i="7"/>
  <c r="BN180" i="7"/>
  <c r="BO180" i="7"/>
  <c r="BP180" i="7"/>
  <c r="BQ180" i="7"/>
  <c r="BR180" i="7"/>
  <c r="BS180" i="7"/>
  <c r="BT180" i="7"/>
  <c r="BU180" i="7"/>
  <c r="BV180" i="7"/>
  <c r="BW180" i="7"/>
  <c r="BX180" i="7"/>
  <c r="BY180" i="7"/>
  <c r="BZ180" i="7"/>
  <c r="CA180" i="7"/>
  <c r="CB180" i="7"/>
  <c r="CC180" i="7"/>
  <c r="CD180" i="7"/>
  <c r="CE180" i="7"/>
  <c r="CF180" i="7"/>
  <c r="CG180" i="7"/>
  <c r="CH180" i="7"/>
  <c r="CI180" i="7"/>
  <c r="CJ180" i="7"/>
  <c r="CK180" i="7"/>
  <c r="CL180" i="7"/>
  <c r="CM180" i="7"/>
  <c r="CN180" i="7"/>
  <c r="CO180" i="7"/>
  <c r="CP180" i="7"/>
  <c r="CQ180" i="7"/>
  <c r="CR180" i="7"/>
  <c r="CS180" i="7"/>
  <c r="CT180" i="7"/>
  <c r="CU180" i="7"/>
  <c r="CV180" i="7"/>
  <c r="CW180" i="7"/>
  <c r="CX180" i="7"/>
  <c r="CY180" i="7"/>
  <c r="CZ180" i="7"/>
  <c r="DA180" i="7"/>
  <c r="DB180" i="7"/>
  <c r="DC180" i="7"/>
  <c r="DD180" i="7"/>
  <c r="DE180" i="7"/>
  <c r="DF180" i="7"/>
  <c r="DG180" i="7"/>
  <c r="DH180" i="7"/>
  <c r="DI180" i="7"/>
  <c r="DJ180" i="7"/>
  <c r="DK180" i="7"/>
  <c r="DL180" i="7"/>
  <c r="DM180" i="7"/>
  <c r="DN180" i="7"/>
  <c r="DO180" i="7"/>
  <c r="DP180" i="7"/>
  <c r="DQ180" i="7"/>
  <c r="DR180" i="7"/>
  <c r="DS180" i="7"/>
  <c r="DT180" i="7"/>
  <c r="DU180" i="7"/>
  <c r="DV180" i="7"/>
  <c r="DW180" i="7"/>
  <c r="DX180" i="7"/>
  <c r="DY180" i="7"/>
  <c r="DZ180" i="7"/>
  <c r="EA180" i="7"/>
  <c r="EB180" i="7"/>
  <c r="EC180" i="7"/>
  <c r="ED180" i="7"/>
  <c r="EE180" i="7"/>
  <c r="EF180" i="7"/>
  <c r="EG180" i="7"/>
  <c r="EH180" i="7"/>
  <c r="EI180" i="7"/>
  <c r="EJ180" i="7"/>
  <c r="EK180" i="7"/>
  <c r="EL180" i="7"/>
  <c r="EM180" i="7"/>
  <c r="EN180" i="7"/>
  <c r="EO180" i="7"/>
  <c r="EP180" i="7"/>
  <c r="EQ180" i="7"/>
  <c r="ER180" i="7"/>
  <c r="ES180" i="7"/>
  <c r="ET180" i="7"/>
  <c r="EU180" i="7"/>
  <c r="EV180" i="7"/>
  <c r="EW180" i="7"/>
  <c r="EX180" i="7"/>
  <c r="EY180" i="7"/>
  <c r="EZ180" i="7"/>
  <c r="FA180" i="7"/>
  <c r="FB180" i="7"/>
  <c r="FC180" i="7"/>
  <c r="FD180" i="7"/>
  <c r="FE180" i="7"/>
  <c r="FF180" i="7"/>
  <c r="FG180" i="7"/>
  <c r="FH180" i="7"/>
  <c r="FI180" i="7"/>
  <c r="FJ180" i="7"/>
  <c r="FK180" i="7"/>
  <c r="FL180" i="7"/>
  <c r="FM180" i="7"/>
  <c r="FN180" i="7"/>
  <c r="FO180" i="7"/>
  <c r="FP180" i="7"/>
  <c r="FQ180" i="7"/>
  <c r="FR180" i="7"/>
  <c r="FS180" i="7"/>
  <c r="FT180" i="7"/>
  <c r="FU180" i="7"/>
  <c r="FV180" i="7"/>
  <c r="FW180" i="7"/>
  <c r="FX180" i="7"/>
  <c r="FY180" i="7"/>
  <c r="FZ180" i="7"/>
  <c r="GA180" i="7"/>
  <c r="GB180" i="7"/>
  <c r="GC180" i="7"/>
  <c r="GD180" i="7"/>
  <c r="GE180" i="7"/>
  <c r="GF180" i="7"/>
  <c r="GG180" i="7"/>
  <c r="GH180" i="7"/>
  <c r="GI180" i="7"/>
  <c r="GJ180" i="7"/>
  <c r="GK180" i="7"/>
  <c r="GL180" i="7"/>
  <c r="GM180" i="7"/>
  <c r="GN180" i="7"/>
  <c r="GO180" i="7"/>
  <c r="GP180" i="7"/>
  <c r="GQ180" i="7"/>
  <c r="GR180" i="7"/>
  <c r="GS180" i="7"/>
  <c r="GT180" i="7"/>
  <c r="GU180" i="7"/>
  <c r="GV180" i="7"/>
  <c r="GW180" i="7"/>
  <c r="GX180" i="7"/>
  <c r="GY180" i="7"/>
  <c r="GZ180" i="7"/>
  <c r="HA180" i="7"/>
  <c r="HB180" i="7"/>
  <c r="HC180" i="7"/>
  <c r="HD180" i="7"/>
  <c r="HE180" i="7"/>
  <c r="HF180" i="7"/>
  <c r="HG180" i="7"/>
  <c r="HH180" i="7"/>
  <c r="HI180" i="7"/>
  <c r="HJ180" i="7"/>
  <c r="HK180" i="7"/>
  <c r="HL180" i="7"/>
  <c r="HM180" i="7"/>
  <c r="HN180" i="7"/>
  <c r="HO180" i="7"/>
  <c r="HP180" i="7"/>
  <c r="HQ180" i="7"/>
  <c r="HR180" i="7"/>
  <c r="HS180" i="7"/>
  <c r="HT180" i="7"/>
  <c r="HU180" i="7"/>
  <c r="HV180" i="7"/>
  <c r="HW180" i="7"/>
  <c r="HX180" i="7"/>
  <c r="HY180" i="7"/>
  <c r="HZ180" i="7"/>
  <c r="IA180" i="7"/>
  <c r="IB180" i="7"/>
  <c r="IC180" i="7"/>
  <c r="ID180" i="7"/>
  <c r="IE180" i="7"/>
  <c r="IF180" i="7"/>
  <c r="IG180" i="7"/>
  <c r="IH180" i="7"/>
  <c r="II180" i="7"/>
  <c r="IJ180" i="7"/>
  <c r="IK180" i="7"/>
  <c r="IL180" i="7"/>
  <c r="IM180" i="7"/>
  <c r="IN180" i="7"/>
  <c r="IO180" i="7"/>
  <c r="IP180" i="7"/>
  <c r="IQ180" i="7"/>
  <c r="IR180" i="7"/>
  <c r="IS180" i="7"/>
  <c r="IT180" i="7"/>
  <c r="IU180" i="7"/>
  <c r="IV180" i="7"/>
  <c r="IW180" i="7"/>
  <c r="IX180" i="7"/>
  <c r="IY180" i="7"/>
  <c r="IZ180" i="7"/>
  <c r="JA180" i="7"/>
  <c r="JB180" i="7"/>
  <c r="JC180" i="7"/>
  <c r="JD180" i="7"/>
  <c r="JE180" i="7"/>
  <c r="JF180" i="7"/>
  <c r="JG180" i="7"/>
  <c r="JH180" i="7"/>
  <c r="JI180" i="7"/>
  <c r="JJ180" i="7"/>
  <c r="JK180" i="7"/>
  <c r="JL180" i="7"/>
  <c r="JM180" i="7"/>
  <c r="JN180" i="7"/>
  <c r="JO180" i="7"/>
  <c r="JP180" i="7"/>
  <c r="JQ180" i="7"/>
  <c r="JR180" i="7"/>
  <c r="JS180" i="7"/>
  <c r="JT180" i="7"/>
  <c r="JU180" i="7"/>
  <c r="JV180" i="7"/>
  <c r="JW180" i="7"/>
  <c r="JX180" i="7"/>
  <c r="JY180" i="7"/>
  <c r="JZ180" i="7"/>
  <c r="KA180" i="7"/>
  <c r="KB180" i="7"/>
  <c r="KC180" i="7"/>
  <c r="KD180" i="7"/>
  <c r="KE180" i="7"/>
  <c r="KF180" i="7"/>
  <c r="KG180" i="7"/>
  <c r="KH180" i="7"/>
  <c r="KI180" i="7"/>
  <c r="KJ180" i="7"/>
  <c r="KK180" i="7"/>
  <c r="KL180" i="7"/>
  <c r="KM180" i="7"/>
  <c r="KN180" i="7"/>
  <c r="KO180" i="7"/>
  <c r="KP180" i="7"/>
  <c r="KQ180" i="7"/>
  <c r="KR180" i="7"/>
  <c r="KS180" i="7"/>
  <c r="KU180" i="7"/>
  <c r="KV180" i="7"/>
  <c r="KW180" i="7"/>
  <c r="KX180" i="7"/>
  <c r="KY180" i="7"/>
  <c r="KZ180" i="7"/>
  <c r="LA180" i="7"/>
  <c r="LB180" i="7"/>
  <c r="LC180" i="7"/>
  <c r="LD180" i="7"/>
  <c r="LE180" i="7"/>
  <c r="LF180" i="7"/>
  <c r="LG180" i="7"/>
  <c r="LH180" i="7"/>
  <c r="LI180" i="7"/>
  <c r="LJ180" i="7"/>
  <c r="LK180" i="7"/>
  <c r="LL180" i="7"/>
  <c r="LM180" i="7"/>
  <c r="LN180" i="7"/>
  <c r="LO180" i="7"/>
  <c r="LP180" i="7"/>
  <c r="LQ180" i="7"/>
  <c r="LR180" i="7"/>
  <c r="LS180" i="7"/>
  <c r="LT180" i="7"/>
  <c r="LU180" i="7"/>
  <c r="LV180" i="7"/>
  <c r="LW180" i="7"/>
  <c r="LX180" i="7"/>
  <c r="LY180" i="7"/>
  <c r="LZ180" i="7"/>
  <c r="MA180" i="7"/>
  <c r="MB180" i="7"/>
  <c r="MC180" i="7"/>
  <c r="MD180" i="7"/>
  <c r="ME180" i="7"/>
  <c r="MF180" i="7"/>
  <c r="MG180" i="7"/>
  <c r="MH180" i="7"/>
  <c r="MI180" i="7"/>
  <c r="MJ180" i="7"/>
  <c r="MK180" i="7"/>
  <c r="ML180" i="7"/>
  <c r="MM180" i="7"/>
  <c r="MN180" i="7"/>
  <c r="MO180" i="7"/>
  <c r="MP180" i="7"/>
  <c r="MQ180" i="7"/>
  <c r="MR180" i="7"/>
  <c r="MS180" i="7"/>
  <c r="MT180" i="7"/>
  <c r="MU180" i="7"/>
  <c r="MV180" i="7"/>
  <c r="MW180" i="7"/>
  <c r="MX180" i="7"/>
  <c r="MY180" i="7"/>
  <c r="MZ180" i="7"/>
  <c r="NA180" i="7"/>
  <c r="NB180" i="7"/>
  <c r="NC180" i="7"/>
  <c r="ND180" i="7"/>
  <c r="NE180" i="7"/>
  <c r="NF180" i="7"/>
  <c r="NG180" i="7"/>
  <c r="NH180" i="7"/>
  <c r="NI180" i="7"/>
  <c r="NJ180" i="7"/>
  <c r="J179" i="7"/>
  <c r="K179" i="7"/>
  <c r="L179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AD179" i="7"/>
  <c r="AE179" i="7"/>
  <c r="AF179" i="7"/>
  <c r="AG179" i="7"/>
  <c r="AH179" i="7"/>
  <c r="AI179" i="7"/>
  <c r="AJ179" i="7"/>
  <c r="AK179" i="7"/>
  <c r="AL179" i="7"/>
  <c r="AM179" i="7"/>
  <c r="AN179" i="7"/>
  <c r="AO179" i="7"/>
  <c r="AP179" i="7"/>
  <c r="AQ179" i="7"/>
  <c r="AR179" i="7"/>
  <c r="AS179" i="7"/>
  <c r="AT179" i="7"/>
  <c r="AU179" i="7"/>
  <c r="AV179" i="7"/>
  <c r="AW179" i="7"/>
  <c r="AX179" i="7"/>
  <c r="AY179" i="7"/>
  <c r="AZ179" i="7"/>
  <c r="BA179" i="7"/>
  <c r="BB179" i="7"/>
  <c r="BC179" i="7"/>
  <c r="BD179" i="7"/>
  <c r="BE179" i="7"/>
  <c r="BF179" i="7"/>
  <c r="BG179" i="7"/>
  <c r="BH179" i="7"/>
  <c r="BI179" i="7"/>
  <c r="BJ179" i="7"/>
  <c r="BK179" i="7"/>
  <c r="BL179" i="7"/>
  <c r="BM179" i="7"/>
  <c r="BN179" i="7"/>
  <c r="BO179" i="7"/>
  <c r="BP179" i="7"/>
  <c r="BQ179" i="7"/>
  <c r="BR179" i="7"/>
  <c r="BS179" i="7"/>
  <c r="BT179" i="7"/>
  <c r="BU179" i="7"/>
  <c r="BV179" i="7"/>
  <c r="BW179" i="7"/>
  <c r="BX179" i="7"/>
  <c r="BY179" i="7"/>
  <c r="BZ179" i="7"/>
  <c r="CA179" i="7"/>
  <c r="CB179" i="7"/>
  <c r="CC179" i="7"/>
  <c r="CD179" i="7"/>
  <c r="CE179" i="7"/>
  <c r="CF179" i="7"/>
  <c r="CG179" i="7"/>
  <c r="CH179" i="7"/>
  <c r="CI179" i="7"/>
  <c r="CJ179" i="7"/>
  <c r="CK179" i="7"/>
  <c r="CL179" i="7"/>
  <c r="CM179" i="7"/>
  <c r="CN179" i="7"/>
  <c r="CO179" i="7"/>
  <c r="CP179" i="7"/>
  <c r="CQ179" i="7"/>
  <c r="CR179" i="7"/>
  <c r="CS179" i="7"/>
  <c r="CT179" i="7"/>
  <c r="CU179" i="7"/>
  <c r="CV179" i="7"/>
  <c r="CW179" i="7"/>
  <c r="CX179" i="7"/>
  <c r="CY179" i="7"/>
  <c r="CZ179" i="7"/>
  <c r="DA179" i="7"/>
  <c r="DB179" i="7"/>
  <c r="DC179" i="7"/>
  <c r="DD179" i="7"/>
  <c r="DE179" i="7"/>
  <c r="DF179" i="7"/>
  <c r="DG179" i="7"/>
  <c r="DH179" i="7"/>
  <c r="DI179" i="7"/>
  <c r="DJ179" i="7"/>
  <c r="DK179" i="7"/>
  <c r="DL179" i="7"/>
  <c r="DM179" i="7"/>
  <c r="DN179" i="7"/>
  <c r="DO179" i="7"/>
  <c r="DP179" i="7"/>
  <c r="DQ179" i="7"/>
  <c r="DR179" i="7"/>
  <c r="DS179" i="7"/>
  <c r="DT179" i="7"/>
  <c r="DU179" i="7"/>
  <c r="DV179" i="7"/>
  <c r="DW179" i="7"/>
  <c r="DX179" i="7"/>
  <c r="DY179" i="7"/>
  <c r="DZ179" i="7"/>
  <c r="EA179" i="7"/>
  <c r="EB179" i="7"/>
  <c r="EC179" i="7"/>
  <c r="ED179" i="7"/>
  <c r="EE179" i="7"/>
  <c r="EF179" i="7"/>
  <c r="EG179" i="7"/>
  <c r="EH179" i="7"/>
  <c r="EI179" i="7"/>
  <c r="EJ179" i="7"/>
  <c r="EK179" i="7"/>
  <c r="EL179" i="7"/>
  <c r="EM179" i="7"/>
  <c r="EN179" i="7"/>
  <c r="EO179" i="7"/>
  <c r="EP179" i="7"/>
  <c r="EQ179" i="7"/>
  <c r="ER179" i="7"/>
  <c r="ES179" i="7"/>
  <c r="ET179" i="7"/>
  <c r="EU179" i="7"/>
  <c r="EV179" i="7"/>
  <c r="EW179" i="7"/>
  <c r="EX179" i="7"/>
  <c r="EY179" i="7"/>
  <c r="EZ179" i="7"/>
  <c r="FA179" i="7"/>
  <c r="FB179" i="7"/>
  <c r="FC179" i="7"/>
  <c r="FD179" i="7"/>
  <c r="FE179" i="7"/>
  <c r="FF179" i="7"/>
  <c r="FG179" i="7"/>
  <c r="FH179" i="7"/>
  <c r="FI179" i="7"/>
  <c r="FJ179" i="7"/>
  <c r="FK179" i="7"/>
  <c r="FL179" i="7"/>
  <c r="FM179" i="7"/>
  <c r="FN179" i="7"/>
  <c r="FO179" i="7"/>
  <c r="FP179" i="7"/>
  <c r="FQ179" i="7"/>
  <c r="FR179" i="7"/>
  <c r="FS179" i="7"/>
  <c r="FT179" i="7"/>
  <c r="FU179" i="7"/>
  <c r="FV179" i="7"/>
  <c r="FW179" i="7"/>
  <c r="FX179" i="7"/>
  <c r="FY179" i="7"/>
  <c r="FZ179" i="7"/>
  <c r="GA179" i="7"/>
  <c r="GB179" i="7"/>
  <c r="GC179" i="7"/>
  <c r="GD179" i="7"/>
  <c r="GE179" i="7"/>
  <c r="GF179" i="7"/>
  <c r="GG179" i="7"/>
  <c r="GH179" i="7"/>
  <c r="GI179" i="7"/>
  <c r="GJ179" i="7"/>
  <c r="GK179" i="7"/>
  <c r="GL179" i="7"/>
  <c r="GM179" i="7"/>
  <c r="GN179" i="7"/>
  <c r="GO179" i="7"/>
  <c r="GP179" i="7"/>
  <c r="GQ179" i="7"/>
  <c r="GR179" i="7"/>
  <c r="GS179" i="7"/>
  <c r="GT179" i="7"/>
  <c r="GU179" i="7"/>
  <c r="GV179" i="7"/>
  <c r="GW179" i="7"/>
  <c r="GX179" i="7"/>
  <c r="GY179" i="7"/>
  <c r="GZ179" i="7"/>
  <c r="HA179" i="7"/>
  <c r="HB179" i="7"/>
  <c r="HC179" i="7"/>
  <c r="HD179" i="7"/>
  <c r="HE179" i="7"/>
  <c r="HF179" i="7"/>
  <c r="HG179" i="7"/>
  <c r="HH179" i="7"/>
  <c r="HI179" i="7"/>
  <c r="HJ179" i="7"/>
  <c r="HK179" i="7"/>
  <c r="HL179" i="7"/>
  <c r="HM179" i="7"/>
  <c r="HN179" i="7"/>
  <c r="HO179" i="7"/>
  <c r="HP179" i="7"/>
  <c r="HQ179" i="7"/>
  <c r="HR179" i="7"/>
  <c r="HS179" i="7"/>
  <c r="HT179" i="7"/>
  <c r="HU179" i="7"/>
  <c r="HV179" i="7"/>
  <c r="HW179" i="7"/>
  <c r="HX179" i="7"/>
  <c r="HY179" i="7"/>
  <c r="HZ179" i="7"/>
  <c r="IA179" i="7"/>
  <c r="IB179" i="7"/>
  <c r="IC179" i="7"/>
  <c r="ID179" i="7"/>
  <c r="IE179" i="7"/>
  <c r="IF179" i="7"/>
  <c r="IG179" i="7"/>
  <c r="IH179" i="7"/>
  <c r="II179" i="7"/>
  <c r="IJ179" i="7"/>
  <c r="IK179" i="7"/>
  <c r="IL179" i="7"/>
  <c r="IM179" i="7"/>
  <c r="IN179" i="7"/>
  <c r="IO179" i="7"/>
  <c r="IP179" i="7"/>
  <c r="IQ179" i="7"/>
  <c r="IR179" i="7"/>
  <c r="IS179" i="7"/>
  <c r="IT179" i="7"/>
  <c r="IU179" i="7"/>
  <c r="IV179" i="7"/>
  <c r="IW179" i="7"/>
  <c r="IX179" i="7"/>
  <c r="IY179" i="7"/>
  <c r="IZ179" i="7"/>
  <c r="JA179" i="7"/>
  <c r="JB179" i="7"/>
  <c r="JC179" i="7"/>
  <c r="JD179" i="7"/>
  <c r="JE179" i="7"/>
  <c r="JF179" i="7"/>
  <c r="JG179" i="7"/>
  <c r="JH179" i="7"/>
  <c r="JI179" i="7"/>
  <c r="JJ179" i="7"/>
  <c r="JK179" i="7"/>
  <c r="JL179" i="7"/>
  <c r="JM179" i="7"/>
  <c r="JN179" i="7"/>
  <c r="JO179" i="7"/>
  <c r="JP179" i="7"/>
  <c r="JQ179" i="7"/>
  <c r="JR179" i="7"/>
  <c r="JS179" i="7"/>
  <c r="JT179" i="7"/>
  <c r="JU179" i="7"/>
  <c r="JV179" i="7"/>
  <c r="JW179" i="7"/>
  <c r="JX179" i="7"/>
  <c r="JY179" i="7"/>
  <c r="JZ179" i="7"/>
  <c r="KA179" i="7"/>
  <c r="KB179" i="7"/>
  <c r="KC179" i="7"/>
  <c r="KD179" i="7"/>
  <c r="KE179" i="7"/>
  <c r="KF179" i="7"/>
  <c r="KG179" i="7"/>
  <c r="KH179" i="7"/>
  <c r="KI179" i="7"/>
  <c r="KJ179" i="7"/>
  <c r="KK179" i="7"/>
  <c r="KL179" i="7"/>
  <c r="KM179" i="7"/>
  <c r="KN179" i="7"/>
  <c r="KO179" i="7"/>
  <c r="KP179" i="7"/>
  <c r="KQ179" i="7"/>
  <c r="KR179" i="7"/>
  <c r="KS179" i="7"/>
  <c r="KU179" i="7"/>
  <c r="KV179" i="7"/>
  <c r="KW179" i="7"/>
  <c r="KX179" i="7"/>
  <c r="KY179" i="7"/>
  <c r="KZ179" i="7"/>
  <c r="LA179" i="7"/>
  <c r="LB179" i="7"/>
  <c r="LC179" i="7"/>
  <c r="LD179" i="7"/>
  <c r="LE179" i="7"/>
  <c r="LF179" i="7"/>
  <c r="LG179" i="7"/>
  <c r="LH179" i="7"/>
  <c r="LI179" i="7"/>
  <c r="LJ179" i="7"/>
  <c r="LK179" i="7"/>
  <c r="LL179" i="7"/>
  <c r="LM179" i="7"/>
  <c r="LN179" i="7"/>
  <c r="LO179" i="7"/>
  <c r="LP179" i="7"/>
  <c r="LQ179" i="7"/>
  <c r="LR179" i="7"/>
  <c r="LS179" i="7"/>
  <c r="LT179" i="7"/>
  <c r="LU179" i="7"/>
  <c r="LV179" i="7"/>
  <c r="LW179" i="7"/>
  <c r="LX179" i="7"/>
  <c r="LY179" i="7"/>
  <c r="LZ179" i="7"/>
  <c r="MA179" i="7"/>
  <c r="MB179" i="7"/>
  <c r="MC179" i="7"/>
  <c r="MD179" i="7"/>
  <c r="ME179" i="7"/>
  <c r="MF179" i="7"/>
  <c r="MG179" i="7"/>
  <c r="MH179" i="7"/>
  <c r="MI179" i="7"/>
  <c r="MJ179" i="7"/>
  <c r="MK179" i="7"/>
  <c r="ML179" i="7"/>
  <c r="MM179" i="7"/>
  <c r="MN179" i="7"/>
  <c r="MO179" i="7"/>
  <c r="MP179" i="7"/>
  <c r="MQ179" i="7"/>
  <c r="MR179" i="7"/>
  <c r="MS179" i="7"/>
  <c r="MT179" i="7"/>
  <c r="MU179" i="7"/>
  <c r="MV179" i="7"/>
  <c r="MW179" i="7"/>
  <c r="MX179" i="7"/>
  <c r="MY179" i="7"/>
  <c r="MZ179" i="7"/>
  <c r="NA179" i="7"/>
  <c r="NB179" i="7"/>
  <c r="NC179" i="7"/>
  <c r="ND179" i="7"/>
  <c r="NE179" i="7"/>
  <c r="NF179" i="7"/>
  <c r="NG179" i="7"/>
  <c r="NH179" i="7"/>
  <c r="NI179" i="7"/>
  <c r="NJ179" i="7"/>
  <c r="I181" i="7"/>
  <c r="I180" i="7"/>
  <c r="I179" i="7"/>
  <c r="I182" i="7" s="1"/>
  <c r="KT182" i="7" l="1"/>
  <c r="KW182" i="7"/>
  <c r="DD182" i="7"/>
  <c r="IM182" i="7"/>
  <c r="DB182" i="7"/>
  <c r="AT182" i="7"/>
  <c r="CI182" i="7"/>
  <c r="IK182" i="7"/>
  <c r="FI182" i="7"/>
  <c r="AS182" i="7"/>
  <c r="Y182" i="7"/>
  <c r="CK182" i="7"/>
  <c r="GF182" i="7"/>
  <c r="KU182" i="7"/>
  <c r="DC182" i="7"/>
  <c r="LM182" i="7"/>
  <c r="LL182" i="7"/>
  <c r="JD182" i="7"/>
  <c r="FH182" i="7"/>
  <c r="CZ182" i="7"/>
  <c r="X182" i="7"/>
  <c r="LP182" i="7"/>
  <c r="LO182" i="7"/>
  <c r="LN182" i="7"/>
  <c r="IL182" i="7"/>
  <c r="FJ182" i="7"/>
  <c r="JE182" i="7"/>
  <c r="HQ182" i="7"/>
  <c r="GC182" i="7"/>
  <c r="DA182" i="7"/>
  <c r="IJ182" i="7"/>
  <c r="HP182" i="7"/>
  <c r="GB182" i="7"/>
  <c r="AR182" i="7"/>
  <c r="ME182" i="7"/>
  <c r="LK182" i="7"/>
  <c r="JC182" i="7"/>
  <c r="HO182" i="7"/>
  <c r="GU182" i="7"/>
  <c r="FG182" i="7"/>
  <c r="CY182" i="7"/>
  <c r="AQ182" i="7"/>
  <c r="KV182" i="7"/>
  <c r="CJ182" i="7"/>
  <c r="AU182" i="7"/>
  <c r="FF182" i="7"/>
  <c r="CX182" i="7"/>
  <c r="AP182" i="7"/>
  <c r="IN182" i="7"/>
  <c r="IO182" i="7"/>
  <c r="GE182" i="7"/>
  <c r="ER182" i="7"/>
  <c r="ES182" i="7"/>
  <c r="EQ182" i="7"/>
  <c r="AV182" i="7"/>
  <c r="EP182" i="7"/>
  <c r="NA182" i="7"/>
  <c r="KS182" i="7"/>
  <c r="EO182" i="7"/>
  <c r="DU182" i="7"/>
  <c r="CG182" i="7"/>
  <c r="BM182" i="7"/>
  <c r="MU182" i="7"/>
  <c r="MA182" i="7"/>
  <c r="LG182" i="7"/>
  <c r="KM182" i="7"/>
  <c r="JS182" i="7"/>
  <c r="IY182" i="7"/>
  <c r="IE182" i="7"/>
  <c r="HK182" i="7"/>
  <c r="GQ182" i="7"/>
  <c r="FW182" i="7"/>
  <c r="FC182" i="7"/>
  <c r="EI182" i="7"/>
  <c r="CA182" i="7"/>
  <c r="BG182" i="7"/>
  <c r="MZ182" i="7"/>
  <c r="MF182" i="7"/>
  <c r="KR182" i="7"/>
  <c r="JX182" i="7"/>
  <c r="GV182" i="7"/>
  <c r="EN182" i="7"/>
  <c r="DT182" i="7"/>
  <c r="CF182" i="7"/>
  <c r="BL182" i="7"/>
  <c r="NE182" i="7"/>
  <c r="LQ182" i="7"/>
  <c r="JI182" i="7"/>
  <c r="HA182" i="7"/>
  <c r="GG182" i="7"/>
  <c r="DE182" i="7"/>
  <c r="AW182" i="7"/>
  <c r="BN182" i="7"/>
  <c r="GW182" i="7"/>
  <c r="MT182" i="7"/>
  <c r="LZ182" i="7"/>
  <c r="LF182" i="7"/>
  <c r="KL182" i="7"/>
  <c r="JR182" i="7"/>
  <c r="IX182" i="7"/>
  <c r="ID182" i="7"/>
  <c r="HJ182" i="7"/>
  <c r="GP182" i="7"/>
  <c r="FV182" i="7"/>
  <c r="FB182" i="7"/>
  <c r="EH182" i="7"/>
  <c r="DN182" i="7"/>
  <c r="CT182" i="7"/>
  <c r="BZ182" i="7"/>
  <c r="BF182" i="7"/>
  <c r="AL182" i="7"/>
  <c r="R182" i="7"/>
  <c r="JW182" i="7"/>
  <c r="EM182" i="7"/>
  <c r="BK182" i="7"/>
  <c r="ND182" i="7"/>
  <c r="JH182" i="7"/>
  <c r="GZ182" i="7"/>
  <c r="MG182" i="7"/>
  <c r="MS182" i="7"/>
  <c r="LY182" i="7"/>
  <c r="LE182" i="7"/>
  <c r="KK182" i="7"/>
  <c r="JQ182" i="7"/>
  <c r="IW182" i="7"/>
  <c r="IC182" i="7"/>
  <c r="HI182" i="7"/>
  <c r="GO182" i="7"/>
  <c r="FU182" i="7"/>
  <c r="FA182" i="7"/>
  <c r="EG182" i="7"/>
  <c r="DM182" i="7"/>
  <c r="CS182" i="7"/>
  <c r="BY182" i="7"/>
  <c r="BE182" i="7"/>
  <c r="AK182" i="7"/>
  <c r="Q182" i="7"/>
  <c r="EL182" i="7"/>
  <c r="DR182" i="7"/>
  <c r="BJ182" i="7"/>
  <c r="NC182" i="7"/>
  <c r="JG182" i="7"/>
  <c r="GY182" i="7"/>
  <c r="MR182" i="7"/>
  <c r="LX182" i="7"/>
  <c r="LD182" i="7"/>
  <c r="KJ182" i="7"/>
  <c r="JP182" i="7"/>
  <c r="IV182" i="7"/>
  <c r="IB182" i="7"/>
  <c r="HH182" i="7"/>
  <c r="GN182" i="7"/>
  <c r="FT182" i="7"/>
  <c r="EZ182" i="7"/>
  <c r="EF182" i="7"/>
  <c r="DL182" i="7"/>
  <c r="CR182" i="7"/>
  <c r="BX182" i="7"/>
  <c r="BD182" i="7"/>
  <c r="AJ182" i="7"/>
  <c r="P182" i="7"/>
  <c r="MQ182" i="7"/>
  <c r="LW182" i="7"/>
  <c r="LC182" i="7"/>
  <c r="KI182" i="7"/>
  <c r="JO182" i="7"/>
  <c r="IU182" i="7"/>
  <c r="IA182" i="7"/>
  <c r="HG182" i="7"/>
  <c r="GM182" i="7"/>
  <c r="FS182" i="7"/>
  <c r="EY182" i="7"/>
  <c r="EE182" i="7"/>
  <c r="DK182" i="7"/>
  <c r="CQ182" i="7"/>
  <c r="BW182" i="7"/>
  <c r="BC182" i="7"/>
  <c r="AI182" i="7"/>
  <c r="O182" i="7"/>
  <c r="NB182" i="7"/>
  <c r="GX182" i="7"/>
  <c r="JY182" i="7"/>
  <c r="NJ182" i="7"/>
  <c r="MP182" i="7"/>
  <c r="LV182" i="7"/>
  <c r="LB182" i="7"/>
  <c r="KH182" i="7"/>
  <c r="JN182" i="7"/>
  <c r="IT182" i="7"/>
  <c r="HZ182" i="7"/>
  <c r="HF182" i="7"/>
  <c r="GL182" i="7"/>
  <c r="FR182" i="7"/>
  <c r="EX182" i="7"/>
  <c r="ED182" i="7"/>
  <c r="DJ182" i="7"/>
  <c r="CP182" i="7"/>
  <c r="BV182" i="7"/>
  <c r="BB182" i="7"/>
  <c r="AH182" i="7"/>
  <c r="N182" i="7"/>
  <c r="JF182" i="7"/>
  <c r="CH182" i="7"/>
  <c r="NI182" i="7"/>
  <c r="MO182" i="7"/>
  <c r="LU182" i="7"/>
  <c r="LA182" i="7"/>
  <c r="KG182" i="7"/>
  <c r="JM182" i="7"/>
  <c r="IS182" i="7"/>
  <c r="HY182" i="7"/>
  <c r="HE182" i="7"/>
  <c r="GK182" i="7"/>
  <c r="FQ182" i="7"/>
  <c r="EW182" i="7"/>
  <c r="DI182" i="7"/>
  <c r="CO182" i="7"/>
  <c r="BU182" i="7"/>
  <c r="BA182" i="7"/>
  <c r="AG182" i="7"/>
  <c r="M182" i="7"/>
  <c r="NH182" i="7"/>
  <c r="MN182" i="7"/>
  <c r="LT182" i="7"/>
  <c r="KZ182" i="7"/>
  <c r="KF182" i="7"/>
  <c r="JL182" i="7"/>
  <c r="IR182" i="7"/>
  <c r="HX182" i="7"/>
  <c r="HD182" i="7"/>
  <c r="GJ182" i="7"/>
  <c r="FP182" i="7"/>
  <c r="EV182" i="7"/>
  <c r="EB182" i="7"/>
  <c r="DH182" i="7"/>
  <c r="CN182" i="7"/>
  <c r="BT182" i="7"/>
  <c r="AZ182" i="7"/>
  <c r="AF182" i="7"/>
  <c r="L182" i="7"/>
  <c r="KQ182" i="7"/>
  <c r="DS182" i="7"/>
  <c r="MD182" i="7"/>
  <c r="JB182" i="7"/>
  <c r="KY182" i="7"/>
  <c r="HC182" i="7"/>
  <c r="EA182" i="7"/>
  <c r="AE182" i="7"/>
  <c r="JU182" i="7"/>
  <c r="JA182" i="7"/>
  <c r="EK182" i="7"/>
  <c r="CW182" i="7"/>
  <c r="NF182" i="7"/>
  <c r="KX182" i="7"/>
  <c r="HB182" i="7"/>
  <c r="DZ182" i="7"/>
  <c r="AD182" i="7"/>
  <c r="LH182" i="7"/>
  <c r="IF182" i="7"/>
  <c r="HL182" i="7"/>
  <c r="GR182" i="7"/>
  <c r="FX182" i="7"/>
  <c r="FD182" i="7"/>
  <c r="EJ182" i="7"/>
  <c r="DP182" i="7"/>
  <c r="CV182" i="7"/>
  <c r="CB182" i="7"/>
  <c r="BH182" i="7"/>
  <c r="AN182" i="7"/>
  <c r="T182" i="7"/>
  <c r="MK182" i="7"/>
  <c r="KC182" i="7"/>
  <c r="HU182" i="7"/>
  <c r="FM182" i="7"/>
  <c r="DY182" i="7"/>
  <c r="BQ182" i="7"/>
  <c r="AC182" i="7"/>
  <c r="DO182" i="7"/>
  <c r="CU182" i="7"/>
  <c r="AM182" i="7"/>
  <c r="S182" i="7"/>
  <c r="II182" i="7"/>
  <c r="W182" i="7"/>
  <c r="KP182" i="7"/>
  <c r="FZ182" i="7"/>
  <c r="IQ182" i="7"/>
  <c r="AY182" i="7"/>
  <c r="IG182" i="7"/>
  <c r="CC182" i="7"/>
  <c r="IP182" i="7"/>
  <c r="AX182" i="7"/>
  <c r="JT182" i="7"/>
  <c r="DX182" i="7"/>
  <c r="BP182" i="7"/>
  <c r="AB182" i="7"/>
  <c r="GA182" i="7"/>
  <c r="LJ182" i="7"/>
  <c r="GT182" i="7"/>
  <c r="CD182" i="7"/>
  <c r="NG182" i="7"/>
  <c r="HW182" i="7"/>
  <c r="BS182" i="7"/>
  <c r="LI182" i="7"/>
  <c r="FY182" i="7"/>
  <c r="U182" i="7"/>
  <c r="ML182" i="7"/>
  <c r="HV182" i="7"/>
  <c r="BR182" i="7"/>
  <c r="MV182" i="7"/>
  <c r="MJ182" i="7"/>
  <c r="FL182" i="7"/>
  <c r="MI182" i="7"/>
  <c r="KA182" i="7"/>
  <c r="HS182" i="7"/>
  <c r="FK182" i="7"/>
  <c r="DW182" i="7"/>
  <c r="BO182" i="7"/>
  <c r="AA182" i="7"/>
  <c r="EC182" i="7"/>
  <c r="MY182" i="7"/>
  <c r="CE182" i="7"/>
  <c r="HN182" i="7"/>
  <c r="V182" i="7"/>
  <c r="LS182" i="7"/>
  <c r="FO182" i="7"/>
  <c r="K182" i="7"/>
  <c r="KO182" i="7"/>
  <c r="FE182" i="7"/>
  <c r="AO182" i="7"/>
  <c r="LR182" i="7"/>
  <c r="ET182" i="7"/>
  <c r="J182" i="7"/>
  <c r="MB182" i="7"/>
  <c r="JZ182" i="7"/>
  <c r="HR182" i="7"/>
  <c r="GD182" i="7"/>
  <c r="DV182" i="7"/>
  <c r="Z182" i="7"/>
  <c r="JV182" i="7"/>
  <c r="KE182" i="7"/>
  <c r="GI182" i="7"/>
  <c r="CM182" i="7"/>
  <c r="MW182" i="7"/>
  <c r="HM182" i="7"/>
  <c r="BI182" i="7"/>
  <c r="KD182" i="7"/>
  <c r="FN182" i="7"/>
  <c r="DF182" i="7"/>
  <c r="IZ182" i="7"/>
  <c r="KB182" i="7"/>
  <c r="MX182" i="7"/>
  <c r="IH182" i="7"/>
  <c r="MM182" i="7"/>
  <c r="JK182" i="7"/>
  <c r="EU182" i="7"/>
  <c r="DG182" i="7"/>
  <c r="MC182" i="7"/>
  <c r="GS182" i="7"/>
  <c r="DQ182" i="7"/>
  <c r="JJ182" i="7"/>
  <c r="GH182" i="7"/>
  <c r="CL182" i="7"/>
  <c r="KN182" i="7"/>
  <c r="HT182" i="7"/>
  <c r="MH182" i="7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2" i="6"/>
  <c r="M5" i="6"/>
  <c r="M4" i="6"/>
  <c r="L30" i="5"/>
  <c r="M30" i="5"/>
  <c r="N30" i="5"/>
  <c r="L29" i="5"/>
  <c r="M29" i="5"/>
  <c r="N29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4" i="5"/>
  <c r="N28" i="5" s="1"/>
  <c r="M27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4" i="5"/>
  <c r="M28" i="5" s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4" i="5"/>
  <c r="L28" i="5" s="1"/>
  <c r="D30" i="5"/>
  <c r="E30" i="5"/>
  <c r="F30" i="5"/>
  <c r="H30" i="5"/>
  <c r="I30" i="5"/>
  <c r="J30" i="5"/>
  <c r="D29" i="5"/>
  <c r="E29" i="5"/>
  <c r="F29" i="5"/>
  <c r="H29" i="5"/>
  <c r="I29" i="5"/>
  <c r="J29" i="5"/>
  <c r="H28" i="5"/>
  <c r="I28" i="5"/>
  <c r="J28" i="5"/>
  <c r="D28" i="5"/>
  <c r="E28" i="5"/>
  <c r="F28" i="5"/>
  <c r="K12" i="5"/>
  <c r="K5" i="5"/>
  <c r="K6" i="5"/>
  <c r="C6" i="5" s="1"/>
  <c r="K7" i="5"/>
  <c r="C7" i="5" s="1"/>
  <c r="K8" i="5"/>
  <c r="C8" i="5" s="1"/>
  <c r="K9" i="5"/>
  <c r="K10" i="5"/>
  <c r="C10" i="5" s="1"/>
  <c r="K11" i="5"/>
  <c r="C11" i="5" s="1"/>
  <c r="K13" i="5"/>
  <c r="C13" i="5" s="1"/>
  <c r="K14" i="5"/>
  <c r="C14" i="5" s="1"/>
  <c r="K15" i="5"/>
  <c r="C15" i="5" s="1"/>
  <c r="K16" i="5"/>
  <c r="C16" i="5" s="1"/>
  <c r="K17" i="5"/>
  <c r="C17" i="5" s="1"/>
  <c r="K18" i="5"/>
  <c r="K19" i="5"/>
  <c r="C19" i="5" s="1"/>
  <c r="K20" i="5"/>
  <c r="K21" i="5"/>
  <c r="K22" i="5"/>
  <c r="K23" i="5"/>
  <c r="K24" i="5"/>
  <c r="K25" i="5"/>
  <c r="K26" i="5"/>
  <c r="K27" i="5"/>
  <c r="K4" i="5"/>
  <c r="K30" i="5" s="1"/>
  <c r="G27" i="5"/>
  <c r="G26" i="5"/>
  <c r="G25" i="5"/>
  <c r="G24" i="5"/>
  <c r="G23" i="5"/>
  <c r="G22" i="5"/>
  <c r="G21" i="5"/>
  <c r="G20" i="5"/>
  <c r="G19" i="5"/>
  <c r="G18" i="5"/>
  <c r="G30" i="5" s="1"/>
  <c r="G17" i="5"/>
  <c r="G16" i="5"/>
  <c r="G5" i="5"/>
  <c r="C5" i="5" s="1"/>
  <c r="G6" i="5"/>
  <c r="G7" i="5"/>
  <c r="G8" i="5"/>
  <c r="G9" i="5"/>
  <c r="C9" i="5" s="1"/>
  <c r="G10" i="5"/>
  <c r="G11" i="5"/>
  <c r="G12" i="5"/>
  <c r="C12" i="5" s="1"/>
  <c r="G13" i="5"/>
  <c r="G14" i="5"/>
  <c r="G15" i="5"/>
  <c r="G4" i="5"/>
  <c r="G28" i="5" s="1"/>
  <c r="M3" i="6" l="1"/>
  <c r="C18" i="5"/>
  <c r="K28" i="5"/>
  <c r="G29" i="5"/>
  <c r="C26" i="5"/>
  <c r="C25" i="5"/>
  <c r="C27" i="5"/>
  <c r="C24" i="5"/>
  <c r="C23" i="5"/>
  <c r="C22" i="5"/>
  <c r="C4" i="5"/>
  <c r="C21" i="5"/>
  <c r="K29" i="5"/>
  <c r="C20" i="5"/>
  <c r="C28" i="5" l="1"/>
  <c r="C30" i="5"/>
  <c r="C29" i="5"/>
</calcChain>
</file>

<file path=xl/sharedStrings.xml><?xml version="1.0" encoding="utf-8"?>
<sst xmlns="http://schemas.openxmlformats.org/spreadsheetml/2006/main" count="1208" uniqueCount="52">
  <si>
    <t>Questionnaire Date Time</t>
  </si>
  <si>
    <t>Room Type</t>
  </si>
  <si>
    <t>AV Check in Date</t>
  </si>
  <si>
    <t>AV Check Out Date</t>
  </si>
  <si>
    <t>Trt Check in Date</t>
  </si>
  <si>
    <t>Trt Check Out Date</t>
  </si>
  <si>
    <t>AV Days</t>
  </si>
  <si>
    <t>Treatment Days</t>
  </si>
  <si>
    <t>2 Bedroom</t>
  </si>
  <si>
    <t>1 Bedroom</t>
  </si>
  <si>
    <t>Accessible Room</t>
  </si>
  <si>
    <t>1 bedroom</t>
  </si>
  <si>
    <t>2 bedroom</t>
  </si>
  <si>
    <t>Accessible</t>
  </si>
  <si>
    <t>SAV</t>
  </si>
  <si>
    <t>On treatment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</si>
  <si>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</si>
  <si>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</si>
  <si>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</si>
  <si>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</si>
  <si>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</si>
  <si>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</si>
  <si>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</si>
  <si>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</si>
  <si>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</si>
  <si>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</si>
  <si>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</si>
  <si>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</si>
  <si>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Total</t>
  </si>
  <si>
    <t>SAV total</t>
  </si>
  <si>
    <t xml:space="preserve">On TRT Total </t>
  </si>
  <si>
    <t>rooms per month as per check in date</t>
  </si>
  <si>
    <t>AVG</t>
  </si>
  <si>
    <t>MIN</t>
  </si>
  <si>
    <t>MAX</t>
  </si>
  <si>
    <t>Comments</t>
  </si>
  <si>
    <t>32 rooms are checked into each month</t>
  </si>
  <si>
    <t>2 bedroom are the most commonly booked</t>
  </si>
  <si>
    <t xml:space="preserve">On AVG:  </t>
  </si>
  <si>
    <t>2 bedroom total</t>
  </si>
  <si>
    <t xml:space="preserve">Accessible total </t>
  </si>
  <si>
    <t>1 bedroom total</t>
  </si>
  <si>
    <t>Per year</t>
  </si>
  <si>
    <t>On AVG rooms checked into each month</t>
  </si>
  <si>
    <t>2023-2024</t>
  </si>
  <si>
    <t>22*</t>
  </si>
  <si>
    <t>Total Occupancy</t>
  </si>
  <si>
    <t>* Complex patient rescan required x2 - intervention atypical</t>
  </si>
  <si>
    <t>Costing</t>
  </si>
  <si>
    <t>per night</t>
  </si>
  <si>
    <t>A</t>
  </si>
  <si>
    <t xml:space="preserve">Sum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</si>
</sst>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1" fillId="0" borderId="0" xfId="0" applyFont="1" applyFill="1" applyBorder="1"/>
    <xf numFmtId="14" fontId="1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2" fillId="2" borderId="0" xfId="0" applyFont="1" applyFill="1" applyBorder="1"/>
    <xf numFmtId="0" fontId="2" fillId="3" borderId="0" xfId="0" applyFont="1" applyFill="1" applyBorder="1"/>
    <xf numFmtId="0" fontId="2" fillId="4" borderId="0" xfId="0" applyFont="1" applyFill="1" applyBorder="1"/>
    <xf numFmtId="1" fontId="2" fillId="4" borderId="0" xfId="0" applyNumberFormat="1" applyFont="1" applyFill="1" applyBorder="1"/>
    <xf numFmtId="0" fontId="4" fillId="0" borderId="1" xfId="0" applyFont="1" applyFill="1" applyBorder="1"/>
    <xf numFmtId="14" fontId="1" fillId="0" borderId="1" xfId="0" applyNumberFormat="1" applyFont="1" applyFill="1" applyBorder="1"/>
    <xf numFmtId="14" fontId="2" fillId="0" borderId="1" xfId="0" applyNumberFormat="1" applyFont="1" applyFill="1" applyBorder="1"/>
    <xf numFmtId="1" fontId="1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2" borderId="1" xfId="0" applyFont="1" applyFill="1" applyBorder="1"/>
    <xf numFmtId="1" fontId="3" fillId="0" borderId="1" xfId="0" applyNumberFormat="1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7" borderId="0" xfId="0" applyFont="1" applyFill="1" applyBorder="1"/>
    <xf numFmtId="0" fontId="1" fillId="5" borderId="0" xfId="0" applyFont="1" applyFill="1" applyBorder="1"/>
    <xf numFmtId="0" fontId="1" fillId="6" borderId="0" xfId="0" applyFont="1" applyFill="1" applyBorder="1"/>
    <xf numFmtId="0" fontId="3" fillId="6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Rooms</a:t>
            </a:r>
            <a:r>
              <a:rPr lang="en-US" baseline="0"/>
              <a:t> per month as per check in date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'Room per month'!$C$3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'Room per month'!$A$4:$B$27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'Room per month'!$C$4:$C$27</c:f>
              <c:numCache>
                <c:formatCode>General</c:formatCode>
                <c:ptCount val="24"/>
                <c:pt idx="0">
                  <c:v>37</c:v>
                </c:pt>
                <c:pt idx="1">
                  <c:v>29</c:v>
                </c:pt>
                <c:pt idx="2">
                  <c:v>31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31</c:v>
                </c:pt>
                <c:pt idx="7">
                  <c:v>38</c:v>
                </c:pt>
                <c:pt idx="8">
                  <c:v>21</c:v>
                </c:pt>
                <c:pt idx="9">
                  <c:v>46</c:v>
                </c:pt>
                <c:pt idx="10">
                  <c:v>31</c:v>
                </c:pt>
                <c:pt idx="11">
                  <c:v>29</c:v>
                </c:pt>
                <c:pt idx="12">
                  <c:v>37</c:v>
                </c:pt>
                <c:pt idx="13">
                  <c:v>27</c:v>
                </c:pt>
                <c:pt idx="14">
                  <c:v>28</c:v>
                </c:pt>
                <c:pt idx="15">
                  <c:v>34</c:v>
                </c:pt>
                <c:pt idx="16">
                  <c:v>26</c:v>
                </c:pt>
                <c:pt idx="17">
                  <c:v>33</c:v>
                </c:pt>
                <c:pt idx="18">
                  <c:v>44</c:v>
                </c:pt>
                <c:pt idx="19">
                  <c:v>23</c:v>
                </c:pt>
                <c:pt idx="20">
                  <c:v>42</c:v>
                </c:pt>
                <c:pt idx="21">
                  <c:v>33</c:v>
                </c:pt>
                <c:pt idx="22">
                  <c:v>28</c:v>
                </c:pt>
                <c:pt idx="2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B-48CF-91B7-2EEF886A53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3840008"/>
        <c:axId val="723841448"/>
      </c:barChart>
      <c:catAx>
        <c:axId val="723840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841448"/>
        <c:crosses val="autoZero"/>
        <c:auto val="1"/>
        <c:lblAlgn val="ctr"/>
        <c:lblOffset val="100"/>
        <c:noMultiLvlLbl val="0"/>
      </c:catAx>
      <c:valAx>
        <c:axId val="72384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Room count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840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Rooms per month per check in date/room type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'Room per month'!$L$3</c:f>
              <c:strCache>
                <c:ptCount val="1"/>
                <c:pt idx="0">
                  <c:v>1 bedroom 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'Room per month'!$A$4:$B$27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'Room per month'!$L$4:$L$27</c:f>
              <c:numCache>
                <c:formatCode>General</c:formatCode>
                <c:ptCount val="24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8</c:v>
                </c:pt>
                <c:pt idx="4">
                  <c:v>11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14</c:v>
                </c:pt>
                <c:pt idx="19">
                  <c:v>4</c:v>
                </c:pt>
                <c:pt idx="20">
                  <c:v>14</c:v>
                </c:pt>
                <c:pt idx="21">
                  <c:v>11</c:v>
                </c:pt>
                <c:pt idx="22">
                  <c:v>7</c:v>
                </c:pt>
                <c:pt idx="2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8-423A-AC04-0A0BF9BDC9DB}"/>
            </c:ext>
          </c:extLst>
        </c:ser>
        <c:ser>
          <c:idx val="1"/>
          <c:order val="1"/>
          <c:tx>
            <c:strRef>
              <c:f>'Room per month'!$M$3</c:f>
              <c:strCache>
                <c:ptCount val="1"/>
                <c:pt idx="0">
                  <c:v>2 bedroom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'Room per month'!$A$4:$B$27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'Room per month'!$M$4:$M$27</c:f>
              <c:numCache>
                <c:formatCode>General</c:formatCode>
                <c:ptCount val="24"/>
                <c:pt idx="0">
                  <c:v>22</c:v>
                </c:pt>
                <c:pt idx="1">
                  <c:v>12</c:v>
                </c:pt>
                <c:pt idx="2">
                  <c:v>13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24</c:v>
                </c:pt>
                <c:pt idx="7">
                  <c:v>27</c:v>
                </c:pt>
                <c:pt idx="8">
                  <c:v>16</c:v>
                </c:pt>
                <c:pt idx="9">
                  <c:v>33</c:v>
                </c:pt>
                <c:pt idx="10">
                  <c:v>21</c:v>
                </c:pt>
                <c:pt idx="11">
                  <c:v>22</c:v>
                </c:pt>
                <c:pt idx="12">
                  <c:v>20</c:v>
                </c:pt>
                <c:pt idx="13">
                  <c:v>15</c:v>
                </c:pt>
                <c:pt idx="14">
                  <c:v>20</c:v>
                </c:pt>
                <c:pt idx="15">
                  <c:v>21</c:v>
                </c:pt>
                <c:pt idx="16">
                  <c:v>16</c:v>
                </c:pt>
                <c:pt idx="17">
                  <c:v>24</c:v>
                </c:pt>
                <c:pt idx="18">
                  <c:v>30</c:v>
                </c:pt>
                <c:pt idx="19">
                  <c:v>19</c:v>
                </c:pt>
                <c:pt idx="20">
                  <c:v>27</c:v>
                </c:pt>
                <c:pt idx="21">
                  <c:v>22</c:v>
                </c:pt>
                <c:pt idx="22">
                  <c:v>21</c:v>
                </c:pt>
                <c:pt idx="2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8-423A-AC04-0A0BF9BDC9DB}"/>
            </c:ext>
          </c:extLst>
        </c:ser>
        <c:ser>
          <c:idx val="2"/>
          <c:order val="2"/>
          <c:tx>
            <c:strRef>
              <c:f>'Room per month'!$N$3</c:f>
              <c:strCache>
                <c:ptCount val="1"/>
                <c:pt idx="0">
                  <c:v>Accessible total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'Room per month'!$A$4:$B$27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'Room per month'!$N$4:$N$27</c:f>
              <c:numCache>
                <c:formatCode>General</c:formatCode>
                <c:ptCount val="24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2</c:v>
                </c:pt>
                <c:pt idx="12">
                  <c:v>10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8-423A-AC04-0A0BF9BD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581528"/>
        <c:axId val="781581888"/>
      </c:barChart>
      <c:catAx>
        <c:axId val="781581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</a:t>
                </a:r>
                <a:r>
                  <a:rPr lang="en-GB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581888"/>
        <c:crosses val="autoZero"/>
        <c:auto val="1"/>
        <c:lblAlgn val="ctr"/>
        <c:lblOffset val="100"/>
        <c:noMultiLvlLbl val="0"/>
      </c:catAx>
      <c:valAx>
        <c:axId val="78158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Room  count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58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Room</a:t>
            </a:r>
            <a:r>
              <a:rPr lang="en-US" baseline="0"/>
              <a:t> Occupancy 2024 per day </a:t>
            </a:r>
            <a:endParaRPr lang="en-US"/>
          </a:p>
        </c:rich>
      </c:tx>
      <c:layout>
        <c:manualLayout>
          <c:xMode val="edge"/>
          <c:yMode val="edge"/>
          <c:x val="0.41747417840375589"/>
          <c:y val="6.5040650406504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024687125687678E-2"/>
          <c:y val="0.20190926382958349"/>
          <c:w val="0.90425972934081389"/>
          <c:h val="0.70841097987751533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'2024'!$I$183:$NJ$183</c:f>
              <c:numCache>
                <c:formatCode>m/d/yyyy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'2024'!$I$182:$NJ$182</c:f>
              <c:numCache>
                <c:formatCode>General</c:formatCode>
                <c:ptCount val="36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11</c:v>
                </c:pt>
                <c:pt idx="28">
                  <c:v>13</c:v>
                </c:pt>
                <c:pt idx="29">
                  <c:v>14</c:v>
                </c:pt>
                <c:pt idx="30">
                  <c:v>14</c:v>
                </c:pt>
                <c:pt idx="31">
                  <c:v>12</c:v>
                </c:pt>
                <c:pt idx="32">
                  <c:v>12</c:v>
                </c:pt>
                <c:pt idx="33">
                  <c:v>11</c:v>
                </c:pt>
                <c:pt idx="34">
                  <c:v>11</c:v>
                </c:pt>
                <c:pt idx="35">
                  <c:v>11</c:v>
                </c:pt>
                <c:pt idx="36">
                  <c:v>14</c:v>
                </c:pt>
                <c:pt idx="37">
                  <c:v>15</c:v>
                </c:pt>
                <c:pt idx="38">
                  <c:v>15</c:v>
                </c:pt>
                <c:pt idx="39">
                  <c:v>14</c:v>
                </c:pt>
                <c:pt idx="40">
                  <c:v>14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22</c:v>
                </c:pt>
                <c:pt idx="45">
                  <c:v>19</c:v>
                </c:pt>
                <c:pt idx="46">
                  <c:v>18</c:v>
                </c:pt>
                <c:pt idx="47">
                  <c:v>18</c:v>
                </c:pt>
                <c:pt idx="48">
                  <c:v>19</c:v>
                </c:pt>
                <c:pt idx="49">
                  <c:v>19</c:v>
                </c:pt>
                <c:pt idx="50">
                  <c:v>20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21</c:v>
                </c:pt>
                <c:pt idx="55">
                  <c:v>22</c:v>
                </c:pt>
                <c:pt idx="56">
                  <c:v>23</c:v>
                </c:pt>
                <c:pt idx="57">
                  <c:v>25</c:v>
                </c:pt>
                <c:pt idx="58">
                  <c:v>23</c:v>
                </c:pt>
                <c:pt idx="59">
                  <c:v>23</c:v>
                </c:pt>
                <c:pt idx="60">
                  <c:v>21</c:v>
                </c:pt>
                <c:pt idx="61">
                  <c:v>19</c:v>
                </c:pt>
                <c:pt idx="62">
                  <c:v>22</c:v>
                </c:pt>
                <c:pt idx="63">
                  <c:v>23</c:v>
                </c:pt>
                <c:pt idx="64">
                  <c:v>25</c:v>
                </c:pt>
                <c:pt idx="65">
                  <c:v>23</c:v>
                </c:pt>
                <c:pt idx="66">
                  <c:v>23</c:v>
                </c:pt>
                <c:pt idx="67">
                  <c:v>23</c:v>
                </c:pt>
                <c:pt idx="68">
                  <c:v>22</c:v>
                </c:pt>
                <c:pt idx="69">
                  <c:v>22</c:v>
                </c:pt>
                <c:pt idx="70">
                  <c:v>23</c:v>
                </c:pt>
                <c:pt idx="71">
                  <c:v>23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22</c:v>
                </c:pt>
                <c:pt idx="76">
                  <c:v>27</c:v>
                </c:pt>
                <c:pt idx="77">
                  <c:v>28</c:v>
                </c:pt>
                <c:pt idx="78">
                  <c:v>28</c:v>
                </c:pt>
                <c:pt idx="79">
                  <c:v>28</c:v>
                </c:pt>
                <c:pt idx="80">
                  <c:v>26</c:v>
                </c:pt>
                <c:pt idx="81">
                  <c:v>24</c:v>
                </c:pt>
                <c:pt idx="82">
                  <c:v>23</c:v>
                </c:pt>
                <c:pt idx="83">
                  <c:v>25</c:v>
                </c:pt>
                <c:pt idx="84">
                  <c:v>26</c:v>
                </c:pt>
                <c:pt idx="85">
                  <c:v>26</c:v>
                </c:pt>
                <c:pt idx="86">
                  <c:v>25</c:v>
                </c:pt>
                <c:pt idx="87">
                  <c:v>21</c:v>
                </c:pt>
                <c:pt idx="88">
                  <c:v>18</c:v>
                </c:pt>
                <c:pt idx="89">
                  <c:v>16</c:v>
                </c:pt>
                <c:pt idx="90">
                  <c:v>16</c:v>
                </c:pt>
                <c:pt idx="91">
                  <c:v>20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21</c:v>
                </c:pt>
                <c:pt idx="96">
                  <c:v>17</c:v>
                </c:pt>
                <c:pt idx="97">
                  <c:v>21</c:v>
                </c:pt>
                <c:pt idx="98">
                  <c:v>23</c:v>
                </c:pt>
                <c:pt idx="99">
                  <c:v>24</c:v>
                </c:pt>
                <c:pt idx="100">
                  <c:v>24</c:v>
                </c:pt>
                <c:pt idx="101">
                  <c:v>22</c:v>
                </c:pt>
                <c:pt idx="102">
                  <c:v>22</c:v>
                </c:pt>
                <c:pt idx="103">
                  <c:v>21</c:v>
                </c:pt>
                <c:pt idx="104">
                  <c:v>22</c:v>
                </c:pt>
                <c:pt idx="105">
                  <c:v>23</c:v>
                </c:pt>
                <c:pt idx="106">
                  <c:v>25</c:v>
                </c:pt>
                <c:pt idx="107">
                  <c:v>26</c:v>
                </c:pt>
                <c:pt idx="108">
                  <c:v>24</c:v>
                </c:pt>
                <c:pt idx="109">
                  <c:v>24</c:v>
                </c:pt>
                <c:pt idx="110">
                  <c:v>23</c:v>
                </c:pt>
                <c:pt idx="111">
                  <c:v>23</c:v>
                </c:pt>
                <c:pt idx="112">
                  <c:v>24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22</c:v>
                </c:pt>
                <c:pt idx="118">
                  <c:v>26</c:v>
                </c:pt>
                <c:pt idx="119">
                  <c:v>27</c:v>
                </c:pt>
                <c:pt idx="120">
                  <c:v>29</c:v>
                </c:pt>
                <c:pt idx="121">
                  <c:v>28</c:v>
                </c:pt>
                <c:pt idx="122">
                  <c:v>28</c:v>
                </c:pt>
                <c:pt idx="123">
                  <c:v>27</c:v>
                </c:pt>
                <c:pt idx="124">
                  <c:v>24</c:v>
                </c:pt>
                <c:pt idx="125">
                  <c:v>23</c:v>
                </c:pt>
                <c:pt idx="126">
                  <c:v>23</c:v>
                </c:pt>
                <c:pt idx="127">
                  <c:v>27</c:v>
                </c:pt>
                <c:pt idx="128">
                  <c:v>28</c:v>
                </c:pt>
                <c:pt idx="129">
                  <c:v>28</c:v>
                </c:pt>
                <c:pt idx="130">
                  <c:v>26</c:v>
                </c:pt>
                <c:pt idx="131">
                  <c:v>24</c:v>
                </c:pt>
                <c:pt idx="132">
                  <c:v>25</c:v>
                </c:pt>
                <c:pt idx="133">
                  <c:v>28</c:v>
                </c:pt>
                <c:pt idx="134">
                  <c:v>28</c:v>
                </c:pt>
                <c:pt idx="135">
                  <c:v>28</c:v>
                </c:pt>
                <c:pt idx="136">
                  <c:v>27</c:v>
                </c:pt>
                <c:pt idx="137">
                  <c:v>27</c:v>
                </c:pt>
                <c:pt idx="138">
                  <c:v>27</c:v>
                </c:pt>
                <c:pt idx="139">
                  <c:v>28</c:v>
                </c:pt>
                <c:pt idx="140">
                  <c:v>28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28</c:v>
                </c:pt>
                <c:pt idx="145">
                  <c:v>23</c:v>
                </c:pt>
                <c:pt idx="146">
                  <c:v>24</c:v>
                </c:pt>
                <c:pt idx="147">
                  <c:v>26</c:v>
                </c:pt>
                <c:pt idx="148">
                  <c:v>27</c:v>
                </c:pt>
                <c:pt idx="149">
                  <c:v>26</c:v>
                </c:pt>
                <c:pt idx="150">
                  <c:v>26</c:v>
                </c:pt>
                <c:pt idx="151">
                  <c:v>22</c:v>
                </c:pt>
                <c:pt idx="152">
                  <c:v>22</c:v>
                </c:pt>
                <c:pt idx="153">
                  <c:v>23</c:v>
                </c:pt>
                <c:pt idx="154">
                  <c:v>25</c:v>
                </c:pt>
                <c:pt idx="155">
                  <c:v>25</c:v>
                </c:pt>
                <c:pt idx="156">
                  <c:v>24</c:v>
                </c:pt>
                <c:pt idx="157">
                  <c:v>24</c:v>
                </c:pt>
                <c:pt idx="158">
                  <c:v>22</c:v>
                </c:pt>
                <c:pt idx="159">
                  <c:v>22</c:v>
                </c:pt>
                <c:pt idx="160">
                  <c:v>26</c:v>
                </c:pt>
                <c:pt idx="161">
                  <c:v>27</c:v>
                </c:pt>
                <c:pt idx="162">
                  <c:v>26</c:v>
                </c:pt>
                <c:pt idx="163">
                  <c:v>24</c:v>
                </c:pt>
                <c:pt idx="164">
                  <c:v>23</c:v>
                </c:pt>
                <c:pt idx="165">
                  <c:v>21</c:v>
                </c:pt>
                <c:pt idx="166">
                  <c:v>21</c:v>
                </c:pt>
                <c:pt idx="167">
                  <c:v>22</c:v>
                </c:pt>
                <c:pt idx="168">
                  <c:v>23</c:v>
                </c:pt>
                <c:pt idx="169">
                  <c:v>24</c:v>
                </c:pt>
                <c:pt idx="170">
                  <c:v>25</c:v>
                </c:pt>
                <c:pt idx="171">
                  <c:v>24</c:v>
                </c:pt>
                <c:pt idx="172">
                  <c:v>21</c:v>
                </c:pt>
                <c:pt idx="173">
                  <c:v>19</c:v>
                </c:pt>
                <c:pt idx="174">
                  <c:v>21</c:v>
                </c:pt>
                <c:pt idx="175">
                  <c:v>22</c:v>
                </c:pt>
                <c:pt idx="176">
                  <c:v>22</c:v>
                </c:pt>
                <c:pt idx="177">
                  <c:v>19</c:v>
                </c:pt>
                <c:pt idx="178">
                  <c:v>19</c:v>
                </c:pt>
                <c:pt idx="179">
                  <c:v>18</c:v>
                </c:pt>
                <c:pt idx="180">
                  <c:v>17</c:v>
                </c:pt>
                <c:pt idx="181">
                  <c:v>21</c:v>
                </c:pt>
                <c:pt idx="182">
                  <c:v>23</c:v>
                </c:pt>
                <c:pt idx="183">
                  <c:v>26</c:v>
                </c:pt>
                <c:pt idx="184">
                  <c:v>27</c:v>
                </c:pt>
                <c:pt idx="185">
                  <c:v>25</c:v>
                </c:pt>
                <c:pt idx="186">
                  <c:v>23</c:v>
                </c:pt>
                <c:pt idx="187">
                  <c:v>23</c:v>
                </c:pt>
                <c:pt idx="188">
                  <c:v>27</c:v>
                </c:pt>
                <c:pt idx="189">
                  <c:v>30</c:v>
                </c:pt>
                <c:pt idx="190">
                  <c:v>30</c:v>
                </c:pt>
                <c:pt idx="191">
                  <c:v>30</c:v>
                </c:pt>
                <c:pt idx="192">
                  <c:v>29</c:v>
                </c:pt>
                <c:pt idx="193">
                  <c:v>26</c:v>
                </c:pt>
                <c:pt idx="194">
                  <c:v>24</c:v>
                </c:pt>
                <c:pt idx="195">
                  <c:v>26</c:v>
                </c:pt>
                <c:pt idx="196">
                  <c:v>27</c:v>
                </c:pt>
                <c:pt idx="197">
                  <c:v>27</c:v>
                </c:pt>
                <c:pt idx="198">
                  <c:v>28</c:v>
                </c:pt>
                <c:pt idx="199">
                  <c:v>27</c:v>
                </c:pt>
                <c:pt idx="200">
                  <c:v>23</c:v>
                </c:pt>
                <c:pt idx="201">
                  <c:v>22</c:v>
                </c:pt>
                <c:pt idx="202">
                  <c:v>29</c:v>
                </c:pt>
                <c:pt idx="203">
                  <c:v>33</c:v>
                </c:pt>
                <c:pt idx="204">
                  <c:v>34</c:v>
                </c:pt>
                <c:pt idx="205">
                  <c:v>33</c:v>
                </c:pt>
                <c:pt idx="206">
                  <c:v>32</c:v>
                </c:pt>
                <c:pt idx="207">
                  <c:v>31</c:v>
                </c:pt>
                <c:pt idx="208">
                  <c:v>31</c:v>
                </c:pt>
                <c:pt idx="209">
                  <c:v>31</c:v>
                </c:pt>
                <c:pt idx="210">
                  <c:v>33</c:v>
                </c:pt>
                <c:pt idx="211">
                  <c:v>33</c:v>
                </c:pt>
                <c:pt idx="212">
                  <c:v>32</c:v>
                </c:pt>
                <c:pt idx="213">
                  <c:v>31</c:v>
                </c:pt>
                <c:pt idx="214">
                  <c:v>31</c:v>
                </c:pt>
                <c:pt idx="215">
                  <c:v>27</c:v>
                </c:pt>
                <c:pt idx="216">
                  <c:v>28</c:v>
                </c:pt>
                <c:pt idx="217">
                  <c:v>28</c:v>
                </c:pt>
                <c:pt idx="218">
                  <c:v>29</c:v>
                </c:pt>
                <c:pt idx="219">
                  <c:v>29</c:v>
                </c:pt>
                <c:pt idx="220">
                  <c:v>28</c:v>
                </c:pt>
                <c:pt idx="221">
                  <c:v>26</c:v>
                </c:pt>
                <c:pt idx="222">
                  <c:v>26</c:v>
                </c:pt>
                <c:pt idx="223">
                  <c:v>30</c:v>
                </c:pt>
                <c:pt idx="224">
                  <c:v>30</c:v>
                </c:pt>
                <c:pt idx="225">
                  <c:v>31</c:v>
                </c:pt>
                <c:pt idx="226">
                  <c:v>30</c:v>
                </c:pt>
                <c:pt idx="227">
                  <c:v>28</c:v>
                </c:pt>
                <c:pt idx="228">
                  <c:v>27</c:v>
                </c:pt>
                <c:pt idx="229">
                  <c:v>25</c:v>
                </c:pt>
                <c:pt idx="230">
                  <c:v>28</c:v>
                </c:pt>
                <c:pt idx="231">
                  <c:v>30</c:v>
                </c:pt>
                <c:pt idx="232">
                  <c:v>31</c:v>
                </c:pt>
                <c:pt idx="233">
                  <c:v>30</c:v>
                </c:pt>
                <c:pt idx="234">
                  <c:v>30</c:v>
                </c:pt>
                <c:pt idx="235">
                  <c:v>26</c:v>
                </c:pt>
                <c:pt idx="236">
                  <c:v>25</c:v>
                </c:pt>
                <c:pt idx="237">
                  <c:v>25</c:v>
                </c:pt>
                <c:pt idx="238">
                  <c:v>26</c:v>
                </c:pt>
                <c:pt idx="239">
                  <c:v>26</c:v>
                </c:pt>
                <c:pt idx="240">
                  <c:v>26</c:v>
                </c:pt>
                <c:pt idx="241">
                  <c:v>27</c:v>
                </c:pt>
                <c:pt idx="242">
                  <c:v>25</c:v>
                </c:pt>
                <c:pt idx="243">
                  <c:v>23</c:v>
                </c:pt>
                <c:pt idx="244">
                  <c:v>25</c:v>
                </c:pt>
                <c:pt idx="245">
                  <c:v>28</c:v>
                </c:pt>
                <c:pt idx="246">
                  <c:v>30</c:v>
                </c:pt>
                <c:pt idx="247">
                  <c:v>29</c:v>
                </c:pt>
                <c:pt idx="248">
                  <c:v>28</c:v>
                </c:pt>
                <c:pt idx="249">
                  <c:v>24</c:v>
                </c:pt>
                <c:pt idx="250">
                  <c:v>20</c:v>
                </c:pt>
                <c:pt idx="251">
                  <c:v>22</c:v>
                </c:pt>
                <c:pt idx="252">
                  <c:v>25</c:v>
                </c:pt>
                <c:pt idx="253">
                  <c:v>26</c:v>
                </c:pt>
                <c:pt idx="254">
                  <c:v>25</c:v>
                </c:pt>
                <c:pt idx="255">
                  <c:v>24</c:v>
                </c:pt>
                <c:pt idx="256">
                  <c:v>24</c:v>
                </c:pt>
                <c:pt idx="257">
                  <c:v>24</c:v>
                </c:pt>
                <c:pt idx="258">
                  <c:v>26</c:v>
                </c:pt>
                <c:pt idx="259">
                  <c:v>27</c:v>
                </c:pt>
                <c:pt idx="260">
                  <c:v>29</c:v>
                </c:pt>
                <c:pt idx="261">
                  <c:v>30</c:v>
                </c:pt>
                <c:pt idx="262">
                  <c:v>29</c:v>
                </c:pt>
                <c:pt idx="263">
                  <c:v>29</c:v>
                </c:pt>
                <c:pt idx="264">
                  <c:v>25</c:v>
                </c:pt>
                <c:pt idx="265">
                  <c:v>26</c:v>
                </c:pt>
                <c:pt idx="266">
                  <c:v>30</c:v>
                </c:pt>
                <c:pt idx="267">
                  <c:v>33</c:v>
                </c:pt>
                <c:pt idx="268">
                  <c:v>32</c:v>
                </c:pt>
                <c:pt idx="269">
                  <c:v>28</c:v>
                </c:pt>
                <c:pt idx="270">
                  <c:v>27</c:v>
                </c:pt>
                <c:pt idx="271">
                  <c:v>27</c:v>
                </c:pt>
                <c:pt idx="272">
                  <c:v>25</c:v>
                </c:pt>
                <c:pt idx="273">
                  <c:v>27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26</c:v>
                </c:pt>
                <c:pt idx="278">
                  <c:v>24</c:v>
                </c:pt>
                <c:pt idx="279">
                  <c:v>28</c:v>
                </c:pt>
                <c:pt idx="280">
                  <c:v>28</c:v>
                </c:pt>
                <c:pt idx="281">
                  <c:v>27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23</c:v>
                </c:pt>
                <c:pt idx="286">
                  <c:v>28</c:v>
                </c:pt>
                <c:pt idx="287">
                  <c:v>29</c:v>
                </c:pt>
                <c:pt idx="288">
                  <c:v>30</c:v>
                </c:pt>
                <c:pt idx="289">
                  <c:v>29</c:v>
                </c:pt>
                <c:pt idx="290">
                  <c:v>29</c:v>
                </c:pt>
                <c:pt idx="291">
                  <c:v>26</c:v>
                </c:pt>
                <c:pt idx="292">
                  <c:v>23</c:v>
                </c:pt>
                <c:pt idx="293">
                  <c:v>25</c:v>
                </c:pt>
                <c:pt idx="294">
                  <c:v>29</c:v>
                </c:pt>
                <c:pt idx="295">
                  <c:v>30</c:v>
                </c:pt>
                <c:pt idx="296">
                  <c:v>29</c:v>
                </c:pt>
                <c:pt idx="297">
                  <c:v>28</c:v>
                </c:pt>
                <c:pt idx="298">
                  <c:v>26</c:v>
                </c:pt>
                <c:pt idx="299">
                  <c:v>25</c:v>
                </c:pt>
                <c:pt idx="300">
                  <c:v>27</c:v>
                </c:pt>
                <c:pt idx="301">
                  <c:v>28</c:v>
                </c:pt>
                <c:pt idx="302">
                  <c:v>28</c:v>
                </c:pt>
                <c:pt idx="303">
                  <c:v>27</c:v>
                </c:pt>
                <c:pt idx="304">
                  <c:v>27</c:v>
                </c:pt>
                <c:pt idx="305">
                  <c:v>27</c:v>
                </c:pt>
                <c:pt idx="306">
                  <c:v>23</c:v>
                </c:pt>
                <c:pt idx="307">
                  <c:v>26</c:v>
                </c:pt>
                <c:pt idx="308">
                  <c:v>27</c:v>
                </c:pt>
                <c:pt idx="309">
                  <c:v>28</c:v>
                </c:pt>
                <c:pt idx="310">
                  <c:v>26</c:v>
                </c:pt>
                <c:pt idx="311">
                  <c:v>24</c:v>
                </c:pt>
                <c:pt idx="312">
                  <c:v>24</c:v>
                </c:pt>
                <c:pt idx="313">
                  <c:v>24</c:v>
                </c:pt>
                <c:pt idx="314">
                  <c:v>24</c:v>
                </c:pt>
                <c:pt idx="315">
                  <c:v>24</c:v>
                </c:pt>
                <c:pt idx="316">
                  <c:v>26</c:v>
                </c:pt>
                <c:pt idx="317">
                  <c:v>27</c:v>
                </c:pt>
                <c:pt idx="318">
                  <c:v>26</c:v>
                </c:pt>
                <c:pt idx="319">
                  <c:v>25</c:v>
                </c:pt>
                <c:pt idx="320">
                  <c:v>23</c:v>
                </c:pt>
                <c:pt idx="321">
                  <c:v>22</c:v>
                </c:pt>
                <c:pt idx="322">
                  <c:v>24</c:v>
                </c:pt>
                <c:pt idx="323">
                  <c:v>24</c:v>
                </c:pt>
                <c:pt idx="324">
                  <c:v>24</c:v>
                </c:pt>
                <c:pt idx="325">
                  <c:v>24</c:v>
                </c:pt>
                <c:pt idx="326">
                  <c:v>24</c:v>
                </c:pt>
                <c:pt idx="327">
                  <c:v>21</c:v>
                </c:pt>
                <c:pt idx="328">
                  <c:v>21</c:v>
                </c:pt>
                <c:pt idx="329">
                  <c:v>21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18</c:v>
                </c:pt>
                <c:pt idx="338">
                  <c:v>18</c:v>
                </c:pt>
                <c:pt idx="339">
                  <c:v>18</c:v>
                </c:pt>
                <c:pt idx="340">
                  <c:v>18</c:v>
                </c:pt>
                <c:pt idx="341">
                  <c:v>17</c:v>
                </c:pt>
                <c:pt idx="342">
                  <c:v>15</c:v>
                </c:pt>
                <c:pt idx="343">
                  <c:v>16</c:v>
                </c:pt>
                <c:pt idx="344">
                  <c:v>15</c:v>
                </c:pt>
                <c:pt idx="345">
                  <c:v>15</c:v>
                </c:pt>
                <c:pt idx="346">
                  <c:v>14</c:v>
                </c:pt>
                <c:pt idx="347">
                  <c:v>13</c:v>
                </c:pt>
                <c:pt idx="348">
                  <c:v>13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9</c:v>
                </c:pt>
                <c:pt idx="353">
                  <c:v>8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3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2</c:v>
                </c:pt>
                <c:pt idx="36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5-4A9B-9A77-94BAF1605E62}"/>
            </c:ext>
          </c:extLst>
        </c:ser>
        <c:ser>
          <c:idx val="1"/>
          <c:order val="1"/>
          <c:tx>
            <c:strRef>
              <c:f>'2024'!$H$179</c:f>
              <c:strCache>
                <c:ptCount val="1"/>
                <c:pt idx="0">
                  <c:v>1 Bedroom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'2024'!$I$179:$NJ$179</c:f>
              <c:numCache>
                <c:formatCode>General</c:formatCode>
                <c:ptCount val="36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5</c:v>
                </c:pt>
                <c:pt idx="62">
                  <c:v>5</c:v>
                </c:pt>
                <c:pt idx="63">
                  <c:v>6</c:v>
                </c:pt>
                <c:pt idx="64">
                  <c:v>6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6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7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5</c:v>
                </c:pt>
                <c:pt idx="88">
                  <c:v>5</c:v>
                </c:pt>
                <c:pt idx="89">
                  <c:v>4</c:v>
                </c:pt>
                <c:pt idx="90">
                  <c:v>4</c:v>
                </c:pt>
                <c:pt idx="91">
                  <c:v>5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3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5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8</c:v>
                </c:pt>
                <c:pt idx="131">
                  <c:v>8</c:v>
                </c:pt>
                <c:pt idx="132">
                  <c:v>9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10</c:v>
                </c:pt>
                <c:pt idx="140">
                  <c:v>10</c:v>
                </c:pt>
                <c:pt idx="141">
                  <c:v>11</c:v>
                </c:pt>
                <c:pt idx="142">
                  <c:v>10</c:v>
                </c:pt>
                <c:pt idx="143">
                  <c:v>10</c:v>
                </c:pt>
                <c:pt idx="144">
                  <c:v>9</c:v>
                </c:pt>
                <c:pt idx="145">
                  <c:v>7</c:v>
                </c:pt>
                <c:pt idx="146">
                  <c:v>8</c:v>
                </c:pt>
                <c:pt idx="147">
                  <c:v>8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8</c:v>
                </c:pt>
                <c:pt idx="152">
                  <c:v>8</c:v>
                </c:pt>
                <c:pt idx="153">
                  <c:v>7</c:v>
                </c:pt>
                <c:pt idx="154">
                  <c:v>9</c:v>
                </c:pt>
                <c:pt idx="155">
                  <c:v>9</c:v>
                </c:pt>
                <c:pt idx="156">
                  <c:v>8</c:v>
                </c:pt>
                <c:pt idx="157">
                  <c:v>8</c:v>
                </c:pt>
                <c:pt idx="158">
                  <c:v>7</c:v>
                </c:pt>
                <c:pt idx="159">
                  <c:v>7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10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8</c:v>
                </c:pt>
                <c:pt idx="172">
                  <c:v>7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7</c:v>
                </c:pt>
                <c:pt idx="182">
                  <c:v>9</c:v>
                </c:pt>
                <c:pt idx="183">
                  <c:v>11</c:v>
                </c:pt>
                <c:pt idx="184">
                  <c:v>12</c:v>
                </c:pt>
                <c:pt idx="185">
                  <c:v>11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12</c:v>
                </c:pt>
                <c:pt idx="190">
                  <c:v>12</c:v>
                </c:pt>
                <c:pt idx="191">
                  <c:v>12</c:v>
                </c:pt>
                <c:pt idx="192">
                  <c:v>12</c:v>
                </c:pt>
                <c:pt idx="193">
                  <c:v>11</c:v>
                </c:pt>
                <c:pt idx="194">
                  <c:v>10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10</c:v>
                </c:pt>
                <c:pt idx="210">
                  <c:v>12</c:v>
                </c:pt>
                <c:pt idx="211">
                  <c:v>12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8</c:v>
                </c:pt>
                <c:pt idx="216">
                  <c:v>8</c:v>
                </c:pt>
                <c:pt idx="217">
                  <c:v>8</c:v>
                </c:pt>
                <c:pt idx="218">
                  <c:v>8</c:v>
                </c:pt>
                <c:pt idx="219">
                  <c:v>8</c:v>
                </c:pt>
                <c:pt idx="220">
                  <c:v>8</c:v>
                </c:pt>
                <c:pt idx="221">
                  <c:v>7</c:v>
                </c:pt>
                <c:pt idx="222">
                  <c:v>7</c:v>
                </c:pt>
                <c:pt idx="223">
                  <c:v>7</c:v>
                </c:pt>
                <c:pt idx="224">
                  <c:v>7</c:v>
                </c:pt>
                <c:pt idx="225">
                  <c:v>8</c:v>
                </c:pt>
                <c:pt idx="226">
                  <c:v>8</c:v>
                </c:pt>
                <c:pt idx="227">
                  <c:v>8</c:v>
                </c:pt>
                <c:pt idx="228">
                  <c:v>7</c:v>
                </c:pt>
                <c:pt idx="229">
                  <c:v>7</c:v>
                </c:pt>
                <c:pt idx="230">
                  <c:v>8</c:v>
                </c:pt>
                <c:pt idx="231">
                  <c:v>8</c:v>
                </c:pt>
                <c:pt idx="232">
                  <c:v>8</c:v>
                </c:pt>
                <c:pt idx="233">
                  <c:v>7</c:v>
                </c:pt>
                <c:pt idx="234">
                  <c:v>7</c:v>
                </c:pt>
                <c:pt idx="235">
                  <c:v>5</c:v>
                </c:pt>
                <c:pt idx="236">
                  <c:v>5</c:v>
                </c:pt>
                <c:pt idx="237">
                  <c:v>5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5</c:v>
                </c:pt>
                <c:pt idx="244">
                  <c:v>5</c:v>
                </c:pt>
                <c:pt idx="245">
                  <c:v>6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6</c:v>
                </c:pt>
                <c:pt idx="250">
                  <c:v>4</c:v>
                </c:pt>
                <c:pt idx="251">
                  <c:v>5</c:v>
                </c:pt>
                <c:pt idx="252">
                  <c:v>5</c:v>
                </c:pt>
                <c:pt idx="253">
                  <c:v>5</c:v>
                </c:pt>
                <c:pt idx="254">
                  <c:v>5</c:v>
                </c:pt>
                <c:pt idx="255">
                  <c:v>5</c:v>
                </c:pt>
                <c:pt idx="256">
                  <c:v>5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10</c:v>
                </c:pt>
                <c:pt idx="274">
                  <c:v>12</c:v>
                </c:pt>
                <c:pt idx="275">
                  <c:v>12</c:v>
                </c:pt>
                <c:pt idx="276">
                  <c:v>12</c:v>
                </c:pt>
                <c:pt idx="277">
                  <c:v>10</c:v>
                </c:pt>
                <c:pt idx="278">
                  <c:v>8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10</c:v>
                </c:pt>
                <c:pt idx="294">
                  <c:v>11</c:v>
                </c:pt>
                <c:pt idx="295">
                  <c:v>11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11</c:v>
                </c:pt>
                <c:pt idx="304">
                  <c:v>11</c:v>
                </c:pt>
                <c:pt idx="305">
                  <c:v>11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9</c:v>
                </c:pt>
                <c:pt idx="310">
                  <c:v>9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10</c:v>
                </c:pt>
                <c:pt idx="318">
                  <c:v>9</c:v>
                </c:pt>
                <c:pt idx="319">
                  <c:v>9</c:v>
                </c:pt>
                <c:pt idx="320">
                  <c:v>7</c:v>
                </c:pt>
                <c:pt idx="321">
                  <c:v>7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7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5</c:v>
                </c:pt>
                <c:pt idx="348">
                  <c:v>5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5-4A9B-9A77-94BAF1605E62}"/>
            </c:ext>
          </c:extLst>
        </c:ser>
        <c:ser>
          <c:idx val="2"/>
          <c:order val="2"/>
          <c:tx>
            <c:strRef>
              <c:f>'2024'!$H$180</c:f>
              <c:strCache>
                <c:ptCount val="1"/>
                <c:pt idx="0">
                  <c:v>2 Bedroom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'2024'!$I$180:$NJ$180</c:f>
              <c:numCache>
                <c:formatCode>General</c:formatCode>
                <c:ptCount val="36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6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8</c:v>
                </c:pt>
                <c:pt idx="39">
                  <c:v>7</c:v>
                </c:pt>
                <c:pt idx="40">
                  <c:v>7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10</c:v>
                </c:pt>
                <c:pt idx="49">
                  <c:v>10</c:v>
                </c:pt>
                <c:pt idx="50">
                  <c:v>11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  <c:pt idx="60">
                  <c:v>10</c:v>
                </c:pt>
                <c:pt idx="61">
                  <c:v>9</c:v>
                </c:pt>
                <c:pt idx="62">
                  <c:v>11</c:v>
                </c:pt>
                <c:pt idx="63">
                  <c:v>11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11</c:v>
                </c:pt>
                <c:pt idx="69">
                  <c:v>10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10</c:v>
                </c:pt>
                <c:pt idx="76">
                  <c:v>14</c:v>
                </c:pt>
                <c:pt idx="77">
                  <c:v>15</c:v>
                </c:pt>
                <c:pt idx="78">
                  <c:v>15</c:v>
                </c:pt>
                <c:pt idx="79">
                  <c:v>16</c:v>
                </c:pt>
                <c:pt idx="80">
                  <c:v>16</c:v>
                </c:pt>
                <c:pt idx="81">
                  <c:v>15</c:v>
                </c:pt>
                <c:pt idx="82">
                  <c:v>14</c:v>
                </c:pt>
                <c:pt idx="83">
                  <c:v>15</c:v>
                </c:pt>
                <c:pt idx="84">
                  <c:v>17</c:v>
                </c:pt>
                <c:pt idx="85">
                  <c:v>17</c:v>
                </c:pt>
                <c:pt idx="86">
                  <c:v>16</c:v>
                </c:pt>
                <c:pt idx="87">
                  <c:v>13</c:v>
                </c:pt>
                <c:pt idx="88">
                  <c:v>10</c:v>
                </c:pt>
                <c:pt idx="89">
                  <c:v>9</c:v>
                </c:pt>
                <c:pt idx="90">
                  <c:v>9</c:v>
                </c:pt>
                <c:pt idx="91">
                  <c:v>11</c:v>
                </c:pt>
                <c:pt idx="92">
                  <c:v>11</c:v>
                </c:pt>
                <c:pt idx="93">
                  <c:v>11</c:v>
                </c:pt>
                <c:pt idx="94">
                  <c:v>11</c:v>
                </c:pt>
                <c:pt idx="95">
                  <c:v>11</c:v>
                </c:pt>
                <c:pt idx="96">
                  <c:v>11</c:v>
                </c:pt>
                <c:pt idx="97">
                  <c:v>13</c:v>
                </c:pt>
                <c:pt idx="98">
                  <c:v>15</c:v>
                </c:pt>
                <c:pt idx="99">
                  <c:v>16</c:v>
                </c:pt>
                <c:pt idx="100">
                  <c:v>16</c:v>
                </c:pt>
                <c:pt idx="101">
                  <c:v>15</c:v>
                </c:pt>
                <c:pt idx="102">
                  <c:v>15</c:v>
                </c:pt>
                <c:pt idx="103">
                  <c:v>14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16</c:v>
                </c:pt>
                <c:pt idx="108">
                  <c:v>15</c:v>
                </c:pt>
                <c:pt idx="109">
                  <c:v>15</c:v>
                </c:pt>
                <c:pt idx="110">
                  <c:v>14</c:v>
                </c:pt>
                <c:pt idx="111">
                  <c:v>14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14</c:v>
                </c:pt>
                <c:pt idx="118">
                  <c:v>17</c:v>
                </c:pt>
                <c:pt idx="119">
                  <c:v>18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18</c:v>
                </c:pt>
                <c:pt idx="124">
                  <c:v>16</c:v>
                </c:pt>
                <c:pt idx="125">
                  <c:v>15</c:v>
                </c:pt>
                <c:pt idx="126">
                  <c:v>15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16</c:v>
                </c:pt>
                <c:pt idx="131">
                  <c:v>14</c:v>
                </c:pt>
                <c:pt idx="132">
                  <c:v>15</c:v>
                </c:pt>
                <c:pt idx="133">
                  <c:v>17</c:v>
                </c:pt>
                <c:pt idx="134">
                  <c:v>17</c:v>
                </c:pt>
                <c:pt idx="135">
                  <c:v>17</c:v>
                </c:pt>
                <c:pt idx="136">
                  <c:v>17</c:v>
                </c:pt>
                <c:pt idx="137">
                  <c:v>17</c:v>
                </c:pt>
                <c:pt idx="138">
                  <c:v>17</c:v>
                </c:pt>
                <c:pt idx="139">
                  <c:v>17</c:v>
                </c:pt>
                <c:pt idx="140">
                  <c:v>17</c:v>
                </c:pt>
                <c:pt idx="141">
                  <c:v>17</c:v>
                </c:pt>
                <c:pt idx="142">
                  <c:v>18</c:v>
                </c:pt>
                <c:pt idx="143">
                  <c:v>18</c:v>
                </c:pt>
                <c:pt idx="144">
                  <c:v>18</c:v>
                </c:pt>
                <c:pt idx="145">
                  <c:v>15</c:v>
                </c:pt>
                <c:pt idx="146">
                  <c:v>15</c:v>
                </c:pt>
                <c:pt idx="147">
                  <c:v>17</c:v>
                </c:pt>
                <c:pt idx="148">
                  <c:v>17</c:v>
                </c:pt>
                <c:pt idx="149">
                  <c:v>16</c:v>
                </c:pt>
                <c:pt idx="150">
                  <c:v>16</c:v>
                </c:pt>
                <c:pt idx="151">
                  <c:v>13</c:v>
                </c:pt>
                <c:pt idx="152">
                  <c:v>13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14</c:v>
                </c:pt>
                <c:pt idx="157">
                  <c:v>14</c:v>
                </c:pt>
                <c:pt idx="158">
                  <c:v>13</c:v>
                </c:pt>
                <c:pt idx="159">
                  <c:v>13</c:v>
                </c:pt>
                <c:pt idx="160">
                  <c:v>15</c:v>
                </c:pt>
                <c:pt idx="161">
                  <c:v>16</c:v>
                </c:pt>
                <c:pt idx="162">
                  <c:v>15</c:v>
                </c:pt>
                <c:pt idx="163">
                  <c:v>13</c:v>
                </c:pt>
                <c:pt idx="164">
                  <c:v>13</c:v>
                </c:pt>
                <c:pt idx="165">
                  <c:v>11</c:v>
                </c:pt>
                <c:pt idx="166">
                  <c:v>11</c:v>
                </c:pt>
                <c:pt idx="167">
                  <c:v>13</c:v>
                </c:pt>
                <c:pt idx="168">
                  <c:v>14</c:v>
                </c:pt>
                <c:pt idx="169">
                  <c:v>15</c:v>
                </c:pt>
                <c:pt idx="170">
                  <c:v>16</c:v>
                </c:pt>
                <c:pt idx="171">
                  <c:v>15</c:v>
                </c:pt>
                <c:pt idx="172">
                  <c:v>13</c:v>
                </c:pt>
                <c:pt idx="173">
                  <c:v>12</c:v>
                </c:pt>
                <c:pt idx="174">
                  <c:v>14</c:v>
                </c:pt>
                <c:pt idx="175">
                  <c:v>15</c:v>
                </c:pt>
                <c:pt idx="176">
                  <c:v>15</c:v>
                </c:pt>
                <c:pt idx="177">
                  <c:v>12</c:v>
                </c:pt>
                <c:pt idx="178">
                  <c:v>12</c:v>
                </c:pt>
                <c:pt idx="179">
                  <c:v>11</c:v>
                </c:pt>
                <c:pt idx="180">
                  <c:v>10</c:v>
                </c:pt>
                <c:pt idx="181">
                  <c:v>13</c:v>
                </c:pt>
                <c:pt idx="182">
                  <c:v>13</c:v>
                </c:pt>
                <c:pt idx="183">
                  <c:v>14</c:v>
                </c:pt>
                <c:pt idx="184">
                  <c:v>14</c:v>
                </c:pt>
                <c:pt idx="185">
                  <c:v>13</c:v>
                </c:pt>
                <c:pt idx="186">
                  <c:v>12</c:v>
                </c:pt>
                <c:pt idx="187">
                  <c:v>12</c:v>
                </c:pt>
                <c:pt idx="188">
                  <c:v>16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16</c:v>
                </c:pt>
                <c:pt idx="193">
                  <c:v>14</c:v>
                </c:pt>
                <c:pt idx="194">
                  <c:v>13</c:v>
                </c:pt>
                <c:pt idx="195">
                  <c:v>16</c:v>
                </c:pt>
                <c:pt idx="196">
                  <c:v>17</c:v>
                </c:pt>
                <c:pt idx="197">
                  <c:v>17</c:v>
                </c:pt>
                <c:pt idx="198">
                  <c:v>18</c:v>
                </c:pt>
                <c:pt idx="199">
                  <c:v>17</c:v>
                </c:pt>
                <c:pt idx="200">
                  <c:v>14</c:v>
                </c:pt>
                <c:pt idx="201">
                  <c:v>13</c:v>
                </c:pt>
                <c:pt idx="202">
                  <c:v>20</c:v>
                </c:pt>
                <c:pt idx="203">
                  <c:v>22</c:v>
                </c:pt>
                <c:pt idx="204">
                  <c:v>23</c:v>
                </c:pt>
                <c:pt idx="205">
                  <c:v>22</c:v>
                </c:pt>
                <c:pt idx="206">
                  <c:v>21</c:v>
                </c:pt>
                <c:pt idx="207">
                  <c:v>20</c:v>
                </c:pt>
                <c:pt idx="208">
                  <c:v>20</c:v>
                </c:pt>
                <c:pt idx="209">
                  <c:v>21</c:v>
                </c:pt>
                <c:pt idx="210">
                  <c:v>21</c:v>
                </c:pt>
                <c:pt idx="211">
                  <c:v>21</c:v>
                </c:pt>
                <c:pt idx="212">
                  <c:v>21</c:v>
                </c:pt>
                <c:pt idx="213">
                  <c:v>20</c:v>
                </c:pt>
                <c:pt idx="214">
                  <c:v>20</c:v>
                </c:pt>
                <c:pt idx="215">
                  <c:v>19</c:v>
                </c:pt>
                <c:pt idx="216">
                  <c:v>20</c:v>
                </c:pt>
                <c:pt idx="217">
                  <c:v>20</c:v>
                </c:pt>
                <c:pt idx="218">
                  <c:v>21</c:v>
                </c:pt>
                <c:pt idx="219">
                  <c:v>21</c:v>
                </c:pt>
                <c:pt idx="220">
                  <c:v>20</c:v>
                </c:pt>
                <c:pt idx="221">
                  <c:v>19</c:v>
                </c:pt>
                <c:pt idx="222">
                  <c:v>19</c:v>
                </c:pt>
                <c:pt idx="223">
                  <c:v>23</c:v>
                </c:pt>
                <c:pt idx="224">
                  <c:v>23</c:v>
                </c:pt>
                <c:pt idx="225">
                  <c:v>23</c:v>
                </c:pt>
                <c:pt idx="226">
                  <c:v>22</c:v>
                </c:pt>
                <c:pt idx="227">
                  <c:v>20</c:v>
                </c:pt>
                <c:pt idx="228">
                  <c:v>20</c:v>
                </c:pt>
                <c:pt idx="229">
                  <c:v>18</c:v>
                </c:pt>
                <c:pt idx="230">
                  <c:v>20</c:v>
                </c:pt>
                <c:pt idx="231">
                  <c:v>22</c:v>
                </c:pt>
                <c:pt idx="232">
                  <c:v>23</c:v>
                </c:pt>
                <c:pt idx="233">
                  <c:v>23</c:v>
                </c:pt>
                <c:pt idx="234">
                  <c:v>23</c:v>
                </c:pt>
                <c:pt idx="235">
                  <c:v>21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21</c:v>
                </c:pt>
                <c:pt idx="242">
                  <c:v>19</c:v>
                </c:pt>
                <c:pt idx="243">
                  <c:v>18</c:v>
                </c:pt>
                <c:pt idx="244">
                  <c:v>20</c:v>
                </c:pt>
                <c:pt idx="245">
                  <c:v>22</c:v>
                </c:pt>
                <c:pt idx="246">
                  <c:v>22</c:v>
                </c:pt>
                <c:pt idx="247">
                  <c:v>21</c:v>
                </c:pt>
                <c:pt idx="248">
                  <c:v>20</c:v>
                </c:pt>
                <c:pt idx="249">
                  <c:v>18</c:v>
                </c:pt>
                <c:pt idx="250">
                  <c:v>16</c:v>
                </c:pt>
                <c:pt idx="251">
                  <c:v>17</c:v>
                </c:pt>
                <c:pt idx="252">
                  <c:v>19</c:v>
                </c:pt>
                <c:pt idx="253">
                  <c:v>20</c:v>
                </c:pt>
                <c:pt idx="254">
                  <c:v>20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21</c:v>
                </c:pt>
                <c:pt idx="259">
                  <c:v>22</c:v>
                </c:pt>
                <c:pt idx="260">
                  <c:v>23</c:v>
                </c:pt>
                <c:pt idx="261">
                  <c:v>24</c:v>
                </c:pt>
                <c:pt idx="262">
                  <c:v>23</c:v>
                </c:pt>
                <c:pt idx="263">
                  <c:v>23</c:v>
                </c:pt>
                <c:pt idx="264">
                  <c:v>20</c:v>
                </c:pt>
                <c:pt idx="265">
                  <c:v>20</c:v>
                </c:pt>
                <c:pt idx="266">
                  <c:v>23</c:v>
                </c:pt>
                <c:pt idx="267">
                  <c:v>24</c:v>
                </c:pt>
                <c:pt idx="268">
                  <c:v>23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17</c:v>
                </c:pt>
                <c:pt idx="273">
                  <c:v>17</c:v>
                </c:pt>
                <c:pt idx="274">
                  <c:v>17</c:v>
                </c:pt>
                <c:pt idx="275">
                  <c:v>17</c:v>
                </c:pt>
                <c:pt idx="276">
                  <c:v>17</c:v>
                </c:pt>
                <c:pt idx="277">
                  <c:v>16</c:v>
                </c:pt>
                <c:pt idx="278">
                  <c:v>16</c:v>
                </c:pt>
                <c:pt idx="279">
                  <c:v>18</c:v>
                </c:pt>
                <c:pt idx="280">
                  <c:v>18</c:v>
                </c:pt>
                <c:pt idx="281">
                  <c:v>17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14</c:v>
                </c:pt>
                <c:pt idx="286">
                  <c:v>19</c:v>
                </c:pt>
                <c:pt idx="287">
                  <c:v>20</c:v>
                </c:pt>
                <c:pt idx="288">
                  <c:v>21</c:v>
                </c:pt>
                <c:pt idx="289">
                  <c:v>20</c:v>
                </c:pt>
                <c:pt idx="290">
                  <c:v>20</c:v>
                </c:pt>
                <c:pt idx="291">
                  <c:v>17</c:v>
                </c:pt>
                <c:pt idx="292">
                  <c:v>14</c:v>
                </c:pt>
                <c:pt idx="293">
                  <c:v>15</c:v>
                </c:pt>
                <c:pt idx="294">
                  <c:v>18</c:v>
                </c:pt>
                <c:pt idx="295">
                  <c:v>19</c:v>
                </c:pt>
                <c:pt idx="296">
                  <c:v>19</c:v>
                </c:pt>
                <c:pt idx="297">
                  <c:v>18</c:v>
                </c:pt>
                <c:pt idx="298">
                  <c:v>16</c:v>
                </c:pt>
                <c:pt idx="299">
                  <c:v>15</c:v>
                </c:pt>
                <c:pt idx="300">
                  <c:v>15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13</c:v>
                </c:pt>
                <c:pt idx="307">
                  <c:v>16</c:v>
                </c:pt>
                <c:pt idx="308">
                  <c:v>17</c:v>
                </c:pt>
                <c:pt idx="309">
                  <c:v>19</c:v>
                </c:pt>
                <c:pt idx="310">
                  <c:v>17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15</c:v>
                </c:pt>
                <c:pt idx="315">
                  <c:v>15</c:v>
                </c:pt>
                <c:pt idx="316">
                  <c:v>17</c:v>
                </c:pt>
                <c:pt idx="317">
                  <c:v>17</c:v>
                </c:pt>
                <c:pt idx="318">
                  <c:v>17</c:v>
                </c:pt>
                <c:pt idx="319">
                  <c:v>16</c:v>
                </c:pt>
                <c:pt idx="320">
                  <c:v>16</c:v>
                </c:pt>
                <c:pt idx="321">
                  <c:v>15</c:v>
                </c:pt>
                <c:pt idx="322">
                  <c:v>16</c:v>
                </c:pt>
                <c:pt idx="323">
                  <c:v>16</c:v>
                </c:pt>
                <c:pt idx="324">
                  <c:v>16</c:v>
                </c:pt>
                <c:pt idx="325">
                  <c:v>16</c:v>
                </c:pt>
                <c:pt idx="326">
                  <c:v>16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14</c:v>
                </c:pt>
                <c:pt idx="331">
                  <c:v>14</c:v>
                </c:pt>
                <c:pt idx="332">
                  <c:v>14</c:v>
                </c:pt>
                <c:pt idx="333">
                  <c:v>14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12</c:v>
                </c:pt>
                <c:pt idx="338">
                  <c:v>12</c:v>
                </c:pt>
                <c:pt idx="339">
                  <c:v>12</c:v>
                </c:pt>
                <c:pt idx="340">
                  <c:v>12</c:v>
                </c:pt>
                <c:pt idx="341">
                  <c:v>11</c:v>
                </c:pt>
                <c:pt idx="342">
                  <c:v>9</c:v>
                </c:pt>
                <c:pt idx="343">
                  <c:v>9</c:v>
                </c:pt>
                <c:pt idx="344">
                  <c:v>9</c:v>
                </c:pt>
                <c:pt idx="345">
                  <c:v>9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5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2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5-4A9B-9A77-94BAF1605E62}"/>
            </c:ext>
          </c:extLst>
        </c:ser>
        <c:ser>
          <c:idx val="3"/>
          <c:order val="3"/>
          <c:tx>
            <c:strRef>
              <c:f>'2024'!$H$181</c:f>
              <c:strCache>
                <c:ptCount val="1"/>
                <c:pt idx="0">
                  <c:v>Accessible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'2024'!$I$181:$NJ$181</c:f>
              <c:numCache>
                <c:formatCode>General</c:formatCode>
                <c:ptCount val="36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7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6</c:v>
                </c:pt>
                <c:pt idx="57">
                  <c:v>6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6</c:v>
                </c:pt>
                <c:pt idx="63">
                  <c:v>6</c:v>
                </c:pt>
                <c:pt idx="64">
                  <c:v>7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5</c:v>
                </c:pt>
                <c:pt idx="80">
                  <c:v>4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85-4A9B-9A77-94BAF1605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0506600"/>
        <c:axId val="780505160"/>
      </c:lineChart>
      <c:dateAx>
        <c:axId val="780506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Days</a:t>
                </a:r>
                <a:r>
                  <a:rPr lang="en-GB" baseline="0"/>
                  <a:t> 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505160"/>
        <c:crosses val="autoZero"/>
        <c:auto val="1"/>
        <c:lblOffset val="100"/>
        <c:baseTimeUnit val="days"/>
      </c:dateAx>
      <c:valAx>
        <c:axId val="78050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Count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506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9524</xdr:colOff>
      <xdr:row>2</xdr:row>
      <xdr:rowOff>14286</xdr:rowOff>
    </xdr:from>
    <xdr:to>
      <xdr:col>31</xdr:col>
      <xdr:colOff>19050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740CE4-7BBB-72B6-BB45-ACDECA643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609599</xdr:colOff>
      <xdr:row>24</xdr:row>
      <xdr:rowOff>176211</xdr:rowOff>
    </xdr:from>
    <xdr:to>
      <xdr:col>31</xdr:col>
      <xdr:colOff>85724</xdr:colOff>
      <xdr:row>49</xdr:row>
      <xdr:rowOff>85724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F4E583-F103-B811-1AC2-8543E9CA7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327660</xdr:colOff>
      <xdr:row>7</xdr:row>
      <xdr:rowOff>15240</xdr:rowOff>
    </xdr:from>
    <xdr:to>
      <xdr:col>19</xdr:col>
      <xdr:colOff>716280</xdr:colOff>
      <xdr:row>36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BBEAA7-6295-4A7D-BD86-7EA2A722F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81C4-EB05-47F8-9F6A-39EF2F4C63BF}">
  <dimension ref="A1:N43"/>
  <sheetViews>
    <sheetView workbookViewId="0"/>
  </sheetViews>
  <sheetFormatPr defaultRowHeight="14.4"/>
  <cols>
    <col min="2" max="2" width="13.6640625" customWidth="1"/>
    <col min="3" max="3" width="10.109375" customWidth="1"/>
    <col min="4" max="5" width="10.5546875" bestFit="1" customWidth="1"/>
    <col min="6" max="6" width="10.33203125" bestFit="1" customWidth="1"/>
    <col min="8" max="8" width="13.109375" bestFit="1" customWidth="1"/>
    <col min="9" max="9" width="10.5546875" bestFit="1" customWidth="1"/>
    <col min="10" max="10" width="10.33203125" bestFit="1" customWidth="1"/>
    <col min="11" max="11" width="12.44140625" bestFit="1" customWidth="1"/>
    <col min="12" max="12" width="15.6640625" bestFit="1" customWidth="1"/>
    <col min="13" max="13" width="15.33203125" bestFit="1" customWidth="1"/>
    <col min="14" max="14" width="15.44140625" bestFit="1" customWidth="1"/>
  </cols>
  <sheetData>
    <row r="1" spans="1:14">
      <c r="A1" s="1"/>
      <c r="B1" s="1"/>
      <c r="C1" s="3" t="s">
        <v>31</v>
      </c>
      <c r="D1" s="1"/>
      <c r="E1" s="1"/>
      <c r="F1" s="1"/>
      <c r="G1" s="1"/>
      <c r="H1" s="1"/>
      <c r="I1" s="1"/>
      <c r="J1" s="1"/>
      <c r="K1" s="1"/>
    </row>
    <row r="2" spans="1:14">
      <c r="A2" s="1"/>
      <c r="B2" s="1"/>
      <c r="C2" s="1"/>
      <c r="D2" s="9" t="s">
        <v>14</v>
      </c>
      <c r="E2" s="1"/>
      <c r="F2" s="1"/>
      <c r="G2" s="1"/>
      <c r="H2" s="10" t="s">
        <v>15</v>
      </c>
      <c r="I2" s="1"/>
      <c r="J2" s="1"/>
      <c r="K2" s="1"/>
    </row>
    <row r="3" spans="1:14">
      <c r="A3" s="6"/>
      <c r="B3" s="6"/>
      <c r="C3" s="7" t="s">
        <v>28</v>
      </c>
      <c r="D3" s="8" t="s">
        <v>11</v>
      </c>
      <c r="E3" s="8" t="s">
        <v>12</v>
      </c>
      <c r="F3" s="8" t="s">
        <v>13</v>
      </c>
      <c r="G3" s="7" t="s">
        <v>29</v>
      </c>
      <c r="H3" s="8" t="s">
        <v>11</v>
      </c>
      <c r="I3" s="8" t="s">
        <v>12</v>
      </c>
      <c r="J3" s="8" t="s">
        <v>13</v>
      </c>
      <c r="K3" s="7" t="s">
        <v>30</v>
      </c>
      <c r="L3" s="7" t="s">
        <v>41</v>
      </c>
      <c r="M3" s="7" t="s">
        <v>39</v>
      </c>
      <c r="N3" s="7" t="s">
        <v>40</v>
      </c>
    </row>
    <row r="4" spans="1:14">
      <c r="A4" s="7">
        <v>2023</v>
      </c>
      <c r="B4" s="6" t="s">
        <v>16</v>
      </c>
      <c r="C4" s="6">
        <f>G4+K4</f>
        <v>37</v>
      </c>
      <c r="D4" s="6">
        <v>10</v>
      </c>
      <c r="E4" s="6">
        <v>15</v>
      </c>
      <c r="F4" s="6">
        <v>1</v>
      </c>
      <c r="G4" s="6">
        <f>SUM(D4:F4)</f>
        <v>26</v>
      </c>
      <c r="H4" s="6">
        <v>3</v>
      </c>
      <c r="I4" s="6">
        <v>7</v>
      </c>
      <c r="J4" s="6">
        <v>1</v>
      </c>
      <c r="K4" s="6">
        <f>SUM(H4:J4)</f>
        <v>11</v>
      </c>
      <c r="L4" s="6">
        <f>D4+H4</f>
        <v>13</v>
      </c>
      <c r="M4" s="6">
        <f>E4+I4</f>
        <v>22</v>
      </c>
      <c r="N4" s="6">
        <f>F4+J4</f>
        <v>2</v>
      </c>
    </row>
    <row r="5" spans="1:14">
      <c r="A5" s="6"/>
      <c r="B5" s="8" t="s">
        <v>17</v>
      </c>
      <c r="C5" s="6">
        <f t="shared" ref="C5:C27" si="0">G5+K5</f>
        <v>29</v>
      </c>
      <c r="D5" s="6">
        <v>6</v>
      </c>
      <c r="E5" s="6">
        <v>6</v>
      </c>
      <c r="F5" s="6">
        <v>5</v>
      </c>
      <c r="G5" s="6">
        <f t="shared" ref="G5:G27" si="1">SUM(D5:F5)</f>
        <v>17</v>
      </c>
      <c r="H5" s="6">
        <v>6</v>
      </c>
      <c r="I5" s="6">
        <v>6</v>
      </c>
      <c r="J5" s="6">
        <v>0</v>
      </c>
      <c r="K5" s="6">
        <f t="shared" ref="K5:K27" si="2">SUM(H5:J5)</f>
        <v>12</v>
      </c>
      <c r="L5" s="6">
        <f t="shared" ref="L5:L27" si="3">D5+H5</f>
        <v>12</v>
      </c>
      <c r="M5" s="6">
        <f t="shared" ref="M5:M26" si="4">E5+I5</f>
        <v>12</v>
      </c>
      <c r="N5" s="6">
        <f t="shared" ref="N5:N27" si="5">F5+J5</f>
        <v>5</v>
      </c>
    </row>
    <row r="6" spans="1:14">
      <c r="A6" s="6"/>
      <c r="B6" s="8" t="s">
        <v>18</v>
      </c>
      <c r="C6" s="6">
        <f t="shared" si="0"/>
        <v>31</v>
      </c>
      <c r="D6" s="6">
        <v>6</v>
      </c>
      <c r="E6" s="6">
        <v>5</v>
      </c>
      <c r="F6" s="6">
        <v>1</v>
      </c>
      <c r="G6" s="6">
        <f t="shared" si="1"/>
        <v>12</v>
      </c>
      <c r="H6" s="6">
        <v>6</v>
      </c>
      <c r="I6" s="6">
        <v>8</v>
      </c>
      <c r="J6" s="6">
        <v>5</v>
      </c>
      <c r="K6" s="6">
        <f t="shared" si="2"/>
        <v>19</v>
      </c>
      <c r="L6" s="6">
        <f t="shared" si="3"/>
        <v>12</v>
      </c>
      <c r="M6" s="6">
        <f t="shared" si="4"/>
        <v>13</v>
      </c>
      <c r="N6" s="6">
        <f t="shared" si="5"/>
        <v>6</v>
      </c>
    </row>
    <row r="7" spans="1:14">
      <c r="A7" s="6"/>
      <c r="B7" s="6" t="s">
        <v>19</v>
      </c>
      <c r="C7" s="6">
        <f t="shared" si="0"/>
        <v>23</v>
      </c>
      <c r="D7" s="6">
        <v>5</v>
      </c>
      <c r="E7" s="6">
        <v>8</v>
      </c>
      <c r="F7" s="6">
        <v>2</v>
      </c>
      <c r="G7" s="6">
        <f t="shared" si="1"/>
        <v>15</v>
      </c>
      <c r="H7" s="6">
        <v>3</v>
      </c>
      <c r="I7" s="6">
        <v>2</v>
      </c>
      <c r="J7" s="6">
        <v>3</v>
      </c>
      <c r="K7" s="6">
        <f t="shared" si="2"/>
        <v>8</v>
      </c>
      <c r="L7" s="6">
        <f t="shared" si="3"/>
        <v>8</v>
      </c>
      <c r="M7" s="6">
        <f t="shared" si="4"/>
        <v>10</v>
      </c>
      <c r="N7" s="6">
        <f t="shared" si="5"/>
        <v>5</v>
      </c>
    </row>
    <row r="8" spans="1:14">
      <c r="A8" s="6"/>
      <c r="B8" s="6" t="s">
        <v>20</v>
      </c>
      <c r="C8" s="6">
        <f t="shared" si="0"/>
        <v>24</v>
      </c>
      <c r="D8" s="6">
        <v>5</v>
      </c>
      <c r="E8" s="6">
        <v>6</v>
      </c>
      <c r="F8" s="6">
        <v>0</v>
      </c>
      <c r="G8" s="6">
        <f t="shared" si="1"/>
        <v>11</v>
      </c>
      <c r="H8" s="6">
        <v>6</v>
      </c>
      <c r="I8" s="6">
        <v>7</v>
      </c>
      <c r="J8" s="6">
        <v>0</v>
      </c>
      <c r="K8" s="6">
        <f t="shared" si="2"/>
        <v>13</v>
      </c>
      <c r="L8" s="6">
        <f t="shared" si="3"/>
        <v>11</v>
      </c>
      <c r="M8" s="6">
        <f t="shared" si="4"/>
        <v>13</v>
      </c>
      <c r="N8" s="6">
        <f t="shared" si="5"/>
        <v>0</v>
      </c>
    </row>
    <row r="9" spans="1:14">
      <c r="A9" s="6"/>
      <c r="B9" s="6" t="s">
        <v>21</v>
      </c>
      <c r="C9" s="6">
        <f t="shared" si="0"/>
        <v>22</v>
      </c>
      <c r="D9" s="6">
        <v>2</v>
      </c>
      <c r="E9" s="6">
        <v>10</v>
      </c>
      <c r="F9" s="6">
        <v>0</v>
      </c>
      <c r="G9" s="6">
        <f t="shared" si="1"/>
        <v>12</v>
      </c>
      <c r="H9" s="6">
        <v>2</v>
      </c>
      <c r="I9" s="6">
        <v>8</v>
      </c>
      <c r="J9" s="6">
        <v>0</v>
      </c>
      <c r="K9" s="6">
        <f t="shared" si="2"/>
        <v>10</v>
      </c>
      <c r="L9" s="6">
        <f t="shared" si="3"/>
        <v>4</v>
      </c>
      <c r="M9" s="6">
        <f t="shared" si="4"/>
        <v>18</v>
      </c>
      <c r="N9" s="6">
        <f t="shared" si="5"/>
        <v>0</v>
      </c>
    </row>
    <row r="10" spans="1:14">
      <c r="A10" s="6"/>
      <c r="B10" s="6" t="s">
        <v>22</v>
      </c>
      <c r="C10" s="6">
        <f t="shared" si="0"/>
        <v>31</v>
      </c>
      <c r="D10" s="6">
        <v>2</v>
      </c>
      <c r="E10" s="6">
        <v>19</v>
      </c>
      <c r="F10" s="6">
        <v>2</v>
      </c>
      <c r="G10" s="6">
        <f t="shared" si="1"/>
        <v>23</v>
      </c>
      <c r="H10" s="6">
        <v>3</v>
      </c>
      <c r="I10" s="6">
        <v>5</v>
      </c>
      <c r="J10" s="6">
        <v>0</v>
      </c>
      <c r="K10" s="6">
        <f t="shared" si="2"/>
        <v>8</v>
      </c>
      <c r="L10" s="6">
        <f t="shared" si="3"/>
        <v>5</v>
      </c>
      <c r="M10" s="6">
        <f t="shared" si="4"/>
        <v>24</v>
      </c>
      <c r="N10" s="6">
        <f t="shared" si="5"/>
        <v>2</v>
      </c>
    </row>
    <row r="11" spans="1:14">
      <c r="A11" s="6"/>
      <c r="B11" s="6" t="s">
        <v>23</v>
      </c>
      <c r="C11" s="6">
        <f t="shared" si="0"/>
        <v>38</v>
      </c>
      <c r="D11" s="6">
        <v>4</v>
      </c>
      <c r="E11" s="6">
        <v>12</v>
      </c>
      <c r="F11" s="6">
        <v>2</v>
      </c>
      <c r="G11" s="6">
        <f t="shared" si="1"/>
        <v>18</v>
      </c>
      <c r="H11" s="6">
        <v>4</v>
      </c>
      <c r="I11" s="6">
        <v>15</v>
      </c>
      <c r="J11" s="6">
        <v>1</v>
      </c>
      <c r="K11" s="6">
        <f t="shared" si="2"/>
        <v>20</v>
      </c>
      <c r="L11" s="6">
        <f t="shared" si="3"/>
        <v>8</v>
      </c>
      <c r="M11" s="6">
        <f t="shared" si="4"/>
        <v>27</v>
      </c>
      <c r="N11" s="6">
        <f t="shared" si="5"/>
        <v>3</v>
      </c>
    </row>
    <row r="12" spans="1:14">
      <c r="A12" s="6"/>
      <c r="B12" s="6" t="s">
        <v>24</v>
      </c>
      <c r="C12" s="6">
        <f>G12+K12</f>
        <v>21</v>
      </c>
      <c r="D12" s="6">
        <v>0</v>
      </c>
      <c r="E12" s="6">
        <v>9</v>
      </c>
      <c r="F12" s="6">
        <v>2</v>
      </c>
      <c r="G12" s="6">
        <f t="shared" si="1"/>
        <v>11</v>
      </c>
      <c r="H12" s="6">
        <v>0</v>
      </c>
      <c r="I12" s="6">
        <v>7</v>
      </c>
      <c r="J12" s="6">
        <v>3</v>
      </c>
      <c r="K12" s="6">
        <f>SUM(H12:J12)</f>
        <v>10</v>
      </c>
      <c r="L12" s="6">
        <f t="shared" si="3"/>
        <v>0</v>
      </c>
      <c r="M12" s="6">
        <f t="shared" si="4"/>
        <v>16</v>
      </c>
      <c r="N12" s="6">
        <f t="shared" si="5"/>
        <v>5</v>
      </c>
    </row>
    <row r="13" spans="1:14">
      <c r="A13" s="6"/>
      <c r="B13" s="6" t="s">
        <v>25</v>
      </c>
      <c r="C13" s="6">
        <f t="shared" si="0"/>
        <v>46</v>
      </c>
      <c r="D13" s="6">
        <v>4</v>
      </c>
      <c r="E13" s="6">
        <v>18</v>
      </c>
      <c r="F13" s="6">
        <v>4</v>
      </c>
      <c r="G13" s="6">
        <f t="shared" si="1"/>
        <v>26</v>
      </c>
      <c r="H13" s="6">
        <v>2</v>
      </c>
      <c r="I13" s="6">
        <v>15</v>
      </c>
      <c r="J13" s="6">
        <v>3</v>
      </c>
      <c r="K13" s="6">
        <f t="shared" si="2"/>
        <v>20</v>
      </c>
      <c r="L13" s="6">
        <f t="shared" si="3"/>
        <v>6</v>
      </c>
      <c r="M13" s="6">
        <f t="shared" si="4"/>
        <v>33</v>
      </c>
      <c r="N13" s="6">
        <f t="shared" si="5"/>
        <v>7</v>
      </c>
    </row>
    <row r="14" spans="1:14">
      <c r="A14" s="6"/>
      <c r="B14" s="6" t="s">
        <v>26</v>
      </c>
      <c r="C14" s="6">
        <f t="shared" si="0"/>
        <v>31</v>
      </c>
      <c r="D14" s="6">
        <v>2</v>
      </c>
      <c r="E14" s="6">
        <v>10</v>
      </c>
      <c r="F14" s="6">
        <v>2</v>
      </c>
      <c r="G14" s="6">
        <f t="shared" si="1"/>
        <v>14</v>
      </c>
      <c r="H14" s="6">
        <v>3</v>
      </c>
      <c r="I14" s="6">
        <v>11</v>
      </c>
      <c r="J14" s="6">
        <v>3</v>
      </c>
      <c r="K14" s="6">
        <f t="shared" si="2"/>
        <v>17</v>
      </c>
      <c r="L14" s="6">
        <f t="shared" si="3"/>
        <v>5</v>
      </c>
      <c r="M14" s="6">
        <f t="shared" si="4"/>
        <v>21</v>
      </c>
      <c r="N14" s="6">
        <f t="shared" si="5"/>
        <v>5</v>
      </c>
    </row>
    <row r="15" spans="1:14">
      <c r="A15" s="6"/>
      <c r="B15" s="6" t="s">
        <v>27</v>
      </c>
      <c r="C15" s="6">
        <f t="shared" si="0"/>
        <v>29</v>
      </c>
      <c r="D15" s="6">
        <v>2</v>
      </c>
      <c r="E15" s="6">
        <v>11</v>
      </c>
      <c r="F15" s="6">
        <v>2</v>
      </c>
      <c r="G15" s="6">
        <f t="shared" si="1"/>
        <v>15</v>
      </c>
      <c r="H15" s="6">
        <v>3</v>
      </c>
      <c r="I15" s="6">
        <v>11</v>
      </c>
      <c r="J15" s="6">
        <v>0</v>
      </c>
      <c r="K15" s="6">
        <f t="shared" si="2"/>
        <v>14</v>
      </c>
      <c r="L15" s="6">
        <f t="shared" si="3"/>
        <v>5</v>
      </c>
      <c r="M15" s="6">
        <f t="shared" si="4"/>
        <v>22</v>
      </c>
      <c r="N15" s="6">
        <f t="shared" si="5"/>
        <v>2</v>
      </c>
    </row>
    <row r="16" spans="1:14">
      <c r="A16" s="7">
        <v>2024</v>
      </c>
      <c r="B16" s="6" t="s">
        <v>16</v>
      </c>
      <c r="C16" s="6">
        <f t="shared" si="0"/>
        <v>37</v>
      </c>
      <c r="D16" s="6">
        <v>4</v>
      </c>
      <c r="E16" s="6">
        <v>9</v>
      </c>
      <c r="F16" s="6">
        <v>5</v>
      </c>
      <c r="G16" s="6">
        <f t="shared" si="1"/>
        <v>18</v>
      </c>
      <c r="H16" s="6">
        <v>3</v>
      </c>
      <c r="I16" s="6">
        <v>11</v>
      </c>
      <c r="J16" s="6">
        <v>5</v>
      </c>
      <c r="K16" s="6">
        <f t="shared" si="2"/>
        <v>19</v>
      </c>
      <c r="L16" s="6">
        <f t="shared" si="3"/>
        <v>7</v>
      </c>
      <c r="M16" s="6">
        <f t="shared" si="4"/>
        <v>20</v>
      </c>
      <c r="N16" s="6">
        <f t="shared" si="5"/>
        <v>10</v>
      </c>
    </row>
    <row r="17" spans="1:14">
      <c r="A17" s="6"/>
      <c r="B17" s="8" t="s">
        <v>17</v>
      </c>
      <c r="C17" s="6">
        <f t="shared" si="0"/>
        <v>27</v>
      </c>
      <c r="D17" s="6">
        <v>2</v>
      </c>
      <c r="E17" s="6">
        <v>8</v>
      </c>
      <c r="F17" s="6">
        <v>3</v>
      </c>
      <c r="G17" s="6">
        <f t="shared" si="1"/>
        <v>13</v>
      </c>
      <c r="H17" s="6">
        <v>3</v>
      </c>
      <c r="I17" s="6">
        <v>7</v>
      </c>
      <c r="J17" s="6">
        <v>4</v>
      </c>
      <c r="K17" s="6">
        <f t="shared" si="2"/>
        <v>14</v>
      </c>
      <c r="L17" s="6">
        <f t="shared" si="3"/>
        <v>5</v>
      </c>
      <c r="M17" s="6">
        <f t="shared" si="4"/>
        <v>15</v>
      </c>
      <c r="N17" s="6">
        <f t="shared" si="5"/>
        <v>7</v>
      </c>
    </row>
    <row r="18" spans="1:14">
      <c r="A18" s="6"/>
      <c r="B18" s="8" t="s">
        <v>18</v>
      </c>
      <c r="C18" s="6">
        <f t="shared" si="0"/>
        <v>28</v>
      </c>
      <c r="D18" s="6">
        <v>4</v>
      </c>
      <c r="E18" s="6">
        <v>11</v>
      </c>
      <c r="F18" s="6">
        <v>0</v>
      </c>
      <c r="G18" s="6">
        <f t="shared" si="1"/>
        <v>15</v>
      </c>
      <c r="H18" s="6">
        <v>2</v>
      </c>
      <c r="I18" s="6">
        <v>9</v>
      </c>
      <c r="J18" s="6">
        <v>2</v>
      </c>
      <c r="K18" s="6">
        <f t="shared" si="2"/>
        <v>13</v>
      </c>
      <c r="L18" s="6">
        <f t="shared" si="3"/>
        <v>6</v>
      </c>
      <c r="M18" s="6">
        <f t="shared" si="4"/>
        <v>20</v>
      </c>
      <c r="N18" s="6">
        <f t="shared" si="5"/>
        <v>2</v>
      </c>
    </row>
    <row r="19" spans="1:14">
      <c r="A19" s="6"/>
      <c r="B19" s="6" t="s">
        <v>19</v>
      </c>
      <c r="C19" s="6">
        <f t="shared" si="0"/>
        <v>34</v>
      </c>
      <c r="D19" s="6">
        <v>5</v>
      </c>
      <c r="E19" s="6">
        <v>9</v>
      </c>
      <c r="F19" s="6">
        <v>1</v>
      </c>
      <c r="G19" s="6">
        <f t="shared" si="1"/>
        <v>15</v>
      </c>
      <c r="H19" s="6">
        <v>6</v>
      </c>
      <c r="I19" s="6">
        <v>12</v>
      </c>
      <c r="J19" s="6">
        <v>1</v>
      </c>
      <c r="K19" s="6">
        <f t="shared" si="2"/>
        <v>19</v>
      </c>
      <c r="L19" s="6">
        <f t="shared" si="3"/>
        <v>11</v>
      </c>
      <c r="M19" s="6">
        <f t="shared" si="4"/>
        <v>21</v>
      </c>
      <c r="N19" s="6">
        <f t="shared" si="5"/>
        <v>2</v>
      </c>
    </row>
    <row r="20" spans="1:14">
      <c r="A20" s="6"/>
      <c r="B20" s="6" t="s">
        <v>20</v>
      </c>
      <c r="C20" s="6">
        <f t="shared" si="0"/>
        <v>26</v>
      </c>
      <c r="D20" s="6">
        <v>5</v>
      </c>
      <c r="E20" s="6">
        <v>5</v>
      </c>
      <c r="F20" s="6">
        <v>1</v>
      </c>
      <c r="G20" s="6">
        <f t="shared" si="1"/>
        <v>11</v>
      </c>
      <c r="H20" s="6">
        <v>4</v>
      </c>
      <c r="I20" s="6">
        <v>11</v>
      </c>
      <c r="J20" s="6">
        <v>0</v>
      </c>
      <c r="K20" s="6">
        <f t="shared" si="2"/>
        <v>15</v>
      </c>
      <c r="L20" s="6">
        <f t="shared" si="3"/>
        <v>9</v>
      </c>
      <c r="M20" s="6">
        <f t="shared" si="4"/>
        <v>16</v>
      </c>
      <c r="N20" s="6">
        <f t="shared" si="5"/>
        <v>1</v>
      </c>
    </row>
    <row r="21" spans="1:14" s="1" customFormat="1">
      <c r="A21" s="6"/>
      <c r="B21" s="8" t="s">
        <v>21</v>
      </c>
      <c r="C21" s="6">
        <f t="shared" si="0"/>
        <v>33</v>
      </c>
      <c r="D21" s="6">
        <v>3</v>
      </c>
      <c r="E21" s="6">
        <v>16</v>
      </c>
      <c r="F21" s="6">
        <v>0</v>
      </c>
      <c r="G21" s="6">
        <f t="shared" si="1"/>
        <v>19</v>
      </c>
      <c r="H21" s="6">
        <v>5</v>
      </c>
      <c r="I21" s="6">
        <v>8</v>
      </c>
      <c r="J21" s="6">
        <v>1</v>
      </c>
      <c r="K21" s="6">
        <f t="shared" si="2"/>
        <v>14</v>
      </c>
      <c r="L21" s="6">
        <f t="shared" si="3"/>
        <v>8</v>
      </c>
      <c r="M21" s="6">
        <f t="shared" si="4"/>
        <v>24</v>
      </c>
      <c r="N21" s="6">
        <f t="shared" si="5"/>
        <v>1</v>
      </c>
    </row>
    <row r="22" spans="1:14">
      <c r="A22" s="6"/>
      <c r="B22" s="6" t="s">
        <v>22</v>
      </c>
      <c r="C22" s="6">
        <f t="shared" si="0"/>
        <v>44</v>
      </c>
      <c r="D22" s="6">
        <v>7</v>
      </c>
      <c r="E22" s="6">
        <v>13</v>
      </c>
      <c r="F22" s="6">
        <v>0</v>
      </c>
      <c r="G22" s="6">
        <f t="shared" si="1"/>
        <v>20</v>
      </c>
      <c r="H22" s="6">
        <v>7</v>
      </c>
      <c r="I22" s="6">
        <v>17</v>
      </c>
      <c r="J22" s="6">
        <v>0</v>
      </c>
      <c r="K22" s="6">
        <f t="shared" si="2"/>
        <v>24</v>
      </c>
      <c r="L22" s="6">
        <f t="shared" si="3"/>
        <v>14</v>
      </c>
      <c r="M22" s="6">
        <f t="shared" si="4"/>
        <v>30</v>
      </c>
      <c r="N22" s="6">
        <f t="shared" si="5"/>
        <v>0</v>
      </c>
    </row>
    <row r="23" spans="1:14" s="1" customFormat="1">
      <c r="A23" s="6"/>
      <c r="B23" s="6" t="s">
        <v>23</v>
      </c>
      <c r="C23" s="6">
        <f t="shared" si="0"/>
        <v>23</v>
      </c>
      <c r="D23" s="6">
        <v>3</v>
      </c>
      <c r="E23" s="6">
        <v>6</v>
      </c>
      <c r="F23" s="6">
        <v>0</v>
      </c>
      <c r="G23" s="6">
        <f t="shared" si="1"/>
        <v>9</v>
      </c>
      <c r="H23" s="6">
        <v>1</v>
      </c>
      <c r="I23" s="6">
        <v>13</v>
      </c>
      <c r="J23" s="6">
        <v>0</v>
      </c>
      <c r="K23" s="6">
        <f t="shared" si="2"/>
        <v>14</v>
      </c>
      <c r="L23" s="6">
        <f t="shared" si="3"/>
        <v>4</v>
      </c>
      <c r="M23" s="6">
        <f t="shared" si="4"/>
        <v>19</v>
      </c>
      <c r="N23" s="6">
        <f t="shared" si="5"/>
        <v>0</v>
      </c>
    </row>
    <row r="24" spans="1:14">
      <c r="A24" s="6"/>
      <c r="B24" s="6" t="s">
        <v>24</v>
      </c>
      <c r="C24" s="6">
        <f t="shared" si="0"/>
        <v>42</v>
      </c>
      <c r="D24" s="6">
        <v>7</v>
      </c>
      <c r="E24" s="6">
        <v>12</v>
      </c>
      <c r="F24" s="6">
        <v>1</v>
      </c>
      <c r="G24" s="6">
        <f t="shared" si="1"/>
        <v>20</v>
      </c>
      <c r="H24" s="6">
        <v>7</v>
      </c>
      <c r="I24" s="6">
        <v>15</v>
      </c>
      <c r="J24" s="6">
        <v>0</v>
      </c>
      <c r="K24" s="6">
        <f t="shared" si="2"/>
        <v>22</v>
      </c>
      <c r="L24" s="6">
        <f t="shared" si="3"/>
        <v>14</v>
      </c>
      <c r="M24" s="6">
        <f t="shared" si="4"/>
        <v>27</v>
      </c>
      <c r="N24" s="6">
        <f t="shared" si="5"/>
        <v>1</v>
      </c>
    </row>
    <row r="25" spans="1:14" s="1" customFormat="1">
      <c r="A25" s="6"/>
      <c r="B25" s="6" t="s">
        <v>25</v>
      </c>
      <c r="C25" s="6">
        <f t="shared" si="0"/>
        <v>33</v>
      </c>
      <c r="D25" s="6">
        <v>5</v>
      </c>
      <c r="E25" s="6">
        <v>11</v>
      </c>
      <c r="F25" s="6">
        <v>0</v>
      </c>
      <c r="G25" s="6">
        <f t="shared" si="1"/>
        <v>16</v>
      </c>
      <c r="H25" s="6">
        <v>6</v>
      </c>
      <c r="I25" s="6">
        <v>11</v>
      </c>
      <c r="J25" s="6">
        <v>0</v>
      </c>
      <c r="K25" s="6">
        <f t="shared" si="2"/>
        <v>17</v>
      </c>
      <c r="L25" s="6">
        <f t="shared" si="3"/>
        <v>11</v>
      </c>
      <c r="M25" s="6">
        <f t="shared" si="4"/>
        <v>22</v>
      </c>
      <c r="N25" s="6">
        <f t="shared" si="5"/>
        <v>0</v>
      </c>
    </row>
    <row r="26" spans="1:14">
      <c r="A26" s="6"/>
      <c r="B26" s="8" t="s">
        <v>26</v>
      </c>
      <c r="C26" s="6">
        <f t="shared" si="0"/>
        <v>28</v>
      </c>
      <c r="D26" s="6">
        <v>4</v>
      </c>
      <c r="E26" s="6">
        <v>9</v>
      </c>
      <c r="F26" s="6">
        <v>0</v>
      </c>
      <c r="G26" s="6">
        <f t="shared" si="1"/>
        <v>13</v>
      </c>
      <c r="H26" s="6">
        <v>3</v>
      </c>
      <c r="I26" s="6">
        <v>12</v>
      </c>
      <c r="J26" s="6">
        <v>0</v>
      </c>
      <c r="K26" s="6">
        <f t="shared" si="2"/>
        <v>15</v>
      </c>
      <c r="L26" s="6">
        <f t="shared" si="3"/>
        <v>7</v>
      </c>
      <c r="M26" s="6">
        <f t="shared" si="4"/>
        <v>21</v>
      </c>
      <c r="N26" s="6">
        <f t="shared" si="5"/>
        <v>0</v>
      </c>
    </row>
    <row r="27" spans="1:14">
      <c r="A27" s="6"/>
      <c r="B27" s="6" t="s">
        <v>27</v>
      </c>
      <c r="C27" s="6">
        <f t="shared" si="0"/>
        <v>39</v>
      </c>
      <c r="D27" s="6">
        <v>3</v>
      </c>
      <c r="E27" s="6">
        <v>7</v>
      </c>
      <c r="F27" s="6">
        <v>1</v>
      </c>
      <c r="G27" s="6">
        <f t="shared" si="1"/>
        <v>11</v>
      </c>
      <c r="H27" s="6">
        <v>8</v>
      </c>
      <c r="I27" s="6">
        <v>18</v>
      </c>
      <c r="J27" s="6">
        <v>2</v>
      </c>
      <c r="K27" s="6">
        <f t="shared" si="2"/>
        <v>28</v>
      </c>
      <c r="L27" s="6">
        <f t="shared" si="3"/>
        <v>11</v>
      </c>
      <c r="M27" s="6">
        <f>E27+I27</f>
        <v>25</v>
      </c>
      <c r="N27" s="6">
        <f t="shared" si="5"/>
        <v>3</v>
      </c>
    </row>
    <row r="28" spans="1:14">
      <c r="A28" s="3"/>
      <c r="B28" s="11" t="s">
        <v>32</v>
      </c>
      <c r="C28" s="12">
        <f>AVERAGE(C4:C27)</f>
        <v>31.5</v>
      </c>
      <c r="D28" s="12">
        <f t="shared" ref="D28:G28" si="6">AVERAGE(D4:D27)</f>
        <v>4.166666666666667</v>
      </c>
      <c r="E28" s="12">
        <f t="shared" si="6"/>
        <v>10.208333333333334</v>
      </c>
      <c r="F28" s="12">
        <f t="shared" si="6"/>
        <v>1.4583333333333333</v>
      </c>
      <c r="G28" s="12">
        <f t="shared" si="6"/>
        <v>15.833333333333334</v>
      </c>
      <c r="H28" s="12">
        <f t="shared" ref="H28" si="7">AVERAGE(H4:H27)</f>
        <v>4</v>
      </c>
      <c r="I28" s="12">
        <f t="shared" ref="I28" si="8">AVERAGE(I4:I27)</f>
        <v>10.25</v>
      </c>
      <c r="J28" s="12">
        <f t="shared" ref="J28" si="9">AVERAGE(J4:J27)</f>
        <v>1.4166666666666667</v>
      </c>
      <c r="K28" s="12">
        <f t="shared" ref="K28" si="10">AVERAGE(K4:K27)</f>
        <v>15.666666666666666</v>
      </c>
      <c r="L28" s="12">
        <f t="shared" ref="L28" si="11">AVERAGE(L4:L27)</f>
        <v>8.1666666666666661</v>
      </c>
      <c r="M28" s="12">
        <f t="shared" ref="M28" si="12">AVERAGE(M4:M27)</f>
        <v>20.458333333333332</v>
      </c>
      <c r="N28" s="12">
        <f t="shared" ref="N28" si="13">AVERAGE(N4:N27)</f>
        <v>2.875</v>
      </c>
    </row>
    <row r="29" spans="1:14">
      <c r="A29" s="1"/>
      <c r="B29" s="11" t="s">
        <v>33</v>
      </c>
      <c r="C29" s="11">
        <f>MIN(C4:C27)</f>
        <v>21</v>
      </c>
      <c r="D29" s="11">
        <f t="shared" ref="D29:N29" si="14">MIN(D4:D27)</f>
        <v>0</v>
      </c>
      <c r="E29" s="11">
        <f t="shared" si="14"/>
        <v>5</v>
      </c>
      <c r="F29" s="11">
        <f t="shared" si="14"/>
        <v>0</v>
      </c>
      <c r="G29" s="11">
        <f t="shared" si="14"/>
        <v>9</v>
      </c>
      <c r="H29" s="11">
        <f t="shared" si="14"/>
        <v>0</v>
      </c>
      <c r="I29" s="11">
        <f t="shared" si="14"/>
        <v>2</v>
      </c>
      <c r="J29" s="11">
        <f t="shared" si="14"/>
        <v>0</v>
      </c>
      <c r="K29" s="11">
        <f t="shared" si="14"/>
        <v>8</v>
      </c>
      <c r="L29" s="11">
        <f t="shared" si="14"/>
        <v>0</v>
      </c>
      <c r="M29" s="11">
        <f t="shared" si="14"/>
        <v>10</v>
      </c>
      <c r="N29" s="11">
        <f t="shared" si="14"/>
        <v>0</v>
      </c>
    </row>
    <row r="30" spans="1:14">
      <c r="A30" s="1"/>
      <c r="B30" s="11" t="s">
        <v>34</v>
      </c>
      <c r="C30" s="11">
        <f>MAX(C4:C27)</f>
        <v>46</v>
      </c>
      <c r="D30" s="11">
        <f t="shared" ref="D30:N30" si="15">MAX(D4:D27)</f>
        <v>10</v>
      </c>
      <c r="E30" s="11">
        <f t="shared" si="15"/>
        <v>19</v>
      </c>
      <c r="F30" s="11">
        <f t="shared" si="15"/>
        <v>5</v>
      </c>
      <c r="G30" s="11">
        <f t="shared" si="15"/>
        <v>26</v>
      </c>
      <c r="H30" s="11">
        <f t="shared" si="15"/>
        <v>8</v>
      </c>
      <c r="I30" s="11">
        <f t="shared" si="15"/>
        <v>18</v>
      </c>
      <c r="J30" s="11">
        <f t="shared" si="15"/>
        <v>5</v>
      </c>
      <c r="K30" s="11">
        <f t="shared" si="15"/>
        <v>28</v>
      </c>
      <c r="L30" s="11">
        <f t="shared" si="15"/>
        <v>14</v>
      </c>
      <c r="M30" s="11">
        <f t="shared" si="15"/>
        <v>33</v>
      </c>
      <c r="N30" s="11">
        <f t="shared" si="15"/>
        <v>10</v>
      </c>
    </row>
    <row r="31" spans="1:14">
      <c r="A31" s="1"/>
      <c r="B31" s="4"/>
      <c r="C31" s="1"/>
      <c r="D31" s="1"/>
      <c r="E31" s="1"/>
      <c r="F31" s="1"/>
      <c r="G31" s="1"/>
      <c r="H31" s="1"/>
      <c r="I31" s="1"/>
      <c r="J31" s="1"/>
      <c r="K31" s="1"/>
    </row>
    <row r="32" spans="1:14">
      <c r="A32" s="3" t="s">
        <v>35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4" t="s">
        <v>38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4" t="s">
        <v>37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 t="s">
        <v>36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7" t="s">
        <v>42</v>
      </c>
      <c r="C37" s="7">
        <v>2023</v>
      </c>
      <c r="D37" s="7">
        <v>2024</v>
      </c>
      <c r="E37" s="1"/>
      <c r="F37" s="1"/>
      <c r="G37" s="1"/>
      <c r="H37" s="1"/>
      <c r="I37" s="1"/>
      <c r="J37" s="1"/>
      <c r="K37" s="1"/>
    </row>
    <row r="38" spans="1:11">
      <c r="A38" s="1"/>
      <c r="B38" s="13" t="s">
        <v>43</v>
      </c>
      <c r="C38" s="7">
        <v>31</v>
      </c>
      <c r="D38" s="7">
        <v>33</v>
      </c>
      <c r="E38" s="1"/>
      <c r="F38" s="1"/>
      <c r="G38" s="1"/>
      <c r="H38" s="1"/>
      <c r="I38" s="1"/>
      <c r="J38" s="1"/>
      <c r="K38" s="1"/>
    </row>
    <row r="39" spans="1:11">
      <c r="A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2E53-253B-4467-94E0-2A46DBD9815F}">
  <dimension ref="A1:T449"/>
  <sheetViews>
    <sheetView topLeftCell="A139" workbookViewId="0">
      <selection activeCell="E17" sqref="E17"/>
    </sheetView>
  </sheetViews>
  <sheetFormatPr defaultRowHeight="14.4"/>
  <cols>
    <col min="1" max="1" width="18" style="2" bestFit="1" customWidth="1"/>
    <col min="2" max="2" width="16" customWidth="1"/>
    <col min="3" max="6" width="10.6640625" style="2" bestFit="1" customWidth="1"/>
    <col min="7" max="7" width="10.44140625" bestFit="1" customWidth="1"/>
    <col min="8" max="8" width="15" bestFit="1" customWidth="1"/>
    <col min="9" max="9" width="15.44140625" bestFit="1" customWidth="1"/>
    <col min="10" max="10" width="15" bestFit="1" customWidth="1"/>
    <col min="11" max="11" width="15.6640625" bestFit="1" customWidth="1"/>
    <col min="12" max="12" width="15" bestFit="1" customWidth="1"/>
    <col min="13" max="13" width="9.6640625" bestFit="1" customWidth="1"/>
  </cols>
  <sheetData>
    <row r="1" spans="1:20">
      <c r="A1" s="15" t="s">
        <v>0</v>
      </c>
      <c r="B1" s="7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7" t="s">
        <v>6</v>
      </c>
      <c r="H1" s="7" t="s">
        <v>7</v>
      </c>
      <c r="I1" s="7" t="s">
        <v>46</v>
      </c>
      <c r="T1">
        <v>0</v>
      </c>
    </row>
    <row r="2" spans="1:20">
      <c r="A2" s="14">
        <v>44925.609027777798</v>
      </c>
      <c r="B2" s="6" t="s">
        <v>10</v>
      </c>
      <c r="C2" s="14">
        <v>44928</v>
      </c>
      <c r="D2" s="14">
        <v>44933</v>
      </c>
      <c r="E2" s="14">
        <v>44941</v>
      </c>
      <c r="F2" s="14">
        <v>44985</v>
      </c>
      <c r="G2" s="6">
        <v>5</v>
      </c>
      <c r="H2" s="6">
        <v>44</v>
      </c>
      <c r="I2" s="6">
        <f>H2+G2</f>
        <v>49</v>
      </c>
      <c r="M2" s="7" t="s">
        <v>44</v>
      </c>
      <c r="N2" s="7">
        <v>2023</v>
      </c>
      <c r="O2" s="7">
        <v>2024</v>
      </c>
    </row>
    <row r="3" spans="1:20">
      <c r="A3" s="14">
        <v>44917</v>
      </c>
      <c r="B3" s="6" t="s">
        <v>8</v>
      </c>
      <c r="C3" s="14">
        <v>44929</v>
      </c>
      <c r="D3" s="14">
        <v>44931</v>
      </c>
      <c r="E3" s="14">
        <v>44943</v>
      </c>
      <c r="F3" s="14">
        <v>44993</v>
      </c>
      <c r="G3" s="6">
        <v>2</v>
      </c>
      <c r="H3" s="6">
        <v>50</v>
      </c>
      <c r="I3" s="6">
        <f t="shared" ref="I3:I66" si="0">H3+G3</f>
        <v>52</v>
      </c>
      <c r="K3" s="30" t="s">
        <v>32</v>
      </c>
      <c r="L3" s="8" t="s">
        <v>46</v>
      </c>
      <c r="M3" s="21">
        <f>AVERAGE(I2:I414)</f>
        <v>40.072639225181597</v>
      </c>
      <c r="N3" s="6">
        <v>36</v>
      </c>
      <c r="O3" s="6">
        <v>43</v>
      </c>
    </row>
    <row r="4" spans="1:20">
      <c r="A4" s="14">
        <v>44923.574305555601</v>
      </c>
      <c r="B4" s="6" t="s">
        <v>9</v>
      </c>
      <c r="C4" s="14">
        <v>44929</v>
      </c>
      <c r="D4" s="14">
        <v>44932</v>
      </c>
      <c r="E4" s="14">
        <v>44950</v>
      </c>
      <c r="F4" s="14">
        <v>44989</v>
      </c>
      <c r="G4" s="6">
        <v>3</v>
      </c>
      <c r="H4" s="6">
        <v>39</v>
      </c>
      <c r="I4" s="6">
        <f t="shared" si="0"/>
        <v>42</v>
      </c>
      <c r="K4" s="31"/>
      <c r="L4" s="18" t="s">
        <v>6</v>
      </c>
      <c r="M4" s="16">
        <f>AVERAGE(G2:G414)</f>
        <v>3.3414043583535107</v>
      </c>
      <c r="N4" s="6">
        <v>3</v>
      </c>
      <c r="O4" s="6">
        <v>4</v>
      </c>
    </row>
    <row r="5" spans="1:20">
      <c r="A5" s="14">
        <v>44918.427083333299</v>
      </c>
      <c r="B5" s="6" t="s">
        <v>8</v>
      </c>
      <c r="C5" s="14">
        <v>44930</v>
      </c>
      <c r="D5" s="14">
        <v>44933</v>
      </c>
      <c r="E5" s="14">
        <v>44948</v>
      </c>
      <c r="F5" s="14">
        <v>44992</v>
      </c>
      <c r="G5" s="6">
        <v>3</v>
      </c>
      <c r="H5" s="6">
        <v>44</v>
      </c>
      <c r="I5" s="6">
        <f t="shared" si="0"/>
        <v>47</v>
      </c>
      <c r="K5" s="32"/>
      <c r="L5" s="18" t="s">
        <v>7</v>
      </c>
      <c r="M5" s="16">
        <f>AVERAGE(H2:H414)</f>
        <v>36.731234866828089</v>
      </c>
      <c r="N5" s="6">
        <v>33</v>
      </c>
      <c r="O5" s="6">
        <v>40</v>
      </c>
    </row>
    <row r="6" spans="1:20">
      <c r="A6" s="14">
        <v>44879.525000000001</v>
      </c>
      <c r="B6" s="6" t="s">
        <v>8</v>
      </c>
      <c r="C6" s="14">
        <v>44930</v>
      </c>
      <c r="D6" s="14">
        <v>44936</v>
      </c>
      <c r="E6" s="14">
        <v>44955</v>
      </c>
      <c r="F6" s="14">
        <v>44994</v>
      </c>
      <c r="G6" s="6">
        <v>6</v>
      </c>
      <c r="H6" s="6">
        <v>39</v>
      </c>
      <c r="I6" s="6">
        <f t="shared" si="0"/>
        <v>45</v>
      </c>
      <c r="K6" s="17" t="s">
        <v>33</v>
      </c>
      <c r="L6" s="29" t="s">
        <v>6</v>
      </c>
      <c r="M6" s="6">
        <v>1</v>
      </c>
      <c r="N6" s="33"/>
      <c r="O6" s="34"/>
    </row>
    <row r="7" spans="1:20">
      <c r="A7" s="14">
        <v>44918.497222222199</v>
      </c>
      <c r="B7" s="6" t="s">
        <v>8</v>
      </c>
      <c r="C7" s="14">
        <v>44930</v>
      </c>
      <c r="D7" s="14">
        <v>44935</v>
      </c>
      <c r="E7" s="14">
        <v>44955</v>
      </c>
      <c r="F7" s="14">
        <v>45001</v>
      </c>
      <c r="G7" s="6">
        <v>5</v>
      </c>
      <c r="H7" s="6">
        <v>46</v>
      </c>
      <c r="I7" s="6">
        <f t="shared" si="0"/>
        <v>51</v>
      </c>
      <c r="K7" s="17" t="s">
        <v>34</v>
      </c>
      <c r="L7" s="29"/>
      <c r="M7" s="19" t="s">
        <v>45</v>
      </c>
      <c r="N7" s="35"/>
      <c r="O7" s="36"/>
    </row>
    <row r="8" spans="1:20">
      <c r="A8" s="14">
        <v>44902.59375</v>
      </c>
      <c r="B8" s="6" t="s">
        <v>8</v>
      </c>
      <c r="C8" s="14">
        <v>44934</v>
      </c>
      <c r="D8" s="14">
        <v>44940</v>
      </c>
      <c r="E8" s="14">
        <v>44955</v>
      </c>
      <c r="F8" s="14">
        <v>45001</v>
      </c>
      <c r="G8" s="6">
        <v>6</v>
      </c>
      <c r="H8" s="6">
        <v>46</v>
      </c>
      <c r="I8" s="6">
        <f t="shared" si="0"/>
        <v>52</v>
      </c>
      <c r="K8" s="17" t="s">
        <v>33</v>
      </c>
      <c r="L8" s="29" t="s">
        <v>7</v>
      </c>
      <c r="M8" s="6">
        <v>1</v>
      </c>
      <c r="N8" s="35"/>
      <c r="O8" s="36"/>
    </row>
    <row r="9" spans="1:20">
      <c r="A9" s="14">
        <v>44926.485416666699</v>
      </c>
      <c r="B9" s="6" t="s">
        <v>9</v>
      </c>
      <c r="C9" s="14">
        <v>44935</v>
      </c>
      <c r="D9" s="14">
        <v>44936</v>
      </c>
      <c r="E9" s="14">
        <v>44955</v>
      </c>
      <c r="F9" s="14">
        <v>45009</v>
      </c>
      <c r="G9" s="6">
        <v>1</v>
      </c>
      <c r="H9" s="6">
        <v>54</v>
      </c>
      <c r="I9" s="6">
        <f t="shared" si="0"/>
        <v>55</v>
      </c>
      <c r="K9" s="17" t="s">
        <v>34</v>
      </c>
      <c r="L9" s="29"/>
      <c r="M9" s="6">
        <v>63</v>
      </c>
      <c r="N9" s="37"/>
      <c r="O9" s="38"/>
    </row>
    <row r="10" spans="1:20">
      <c r="A10" s="14">
        <v>44937.578472222202</v>
      </c>
      <c r="B10" s="6" t="s">
        <v>8</v>
      </c>
      <c r="C10" s="14">
        <v>44941</v>
      </c>
      <c r="D10" s="14">
        <v>44946</v>
      </c>
      <c r="E10" s="14">
        <v>44955</v>
      </c>
      <c r="F10" s="14">
        <v>44989</v>
      </c>
      <c r="G10" s="6">
        <v>5</v>
      </c>
      <c r="H10" s="6">
        <v>34</v>
      </c>
      <c r="I10" s="6">
        <f t="shared" si="0"/>
        <v>39</v>
      </c>
    </row>
    <row r="11" spans="1:20">
      <c r="A11" s="14">
        <v>44932.495833333298</v>
      </c>
      <c r="B11" s="6" t="s">
        <v>8</v>
      </c>
      <c r="C11" s="14">
        <v>44941</v>
      </c>
      <c r="D11" s="14">
        <v>44946</v>
      </c>
      <c r="E11" s="14">
        <v>44956</v>
      </c>
      <c r="F11" s="14">
        <v>44996</v>
      </c>
      <c r="G11" s="6">
        <v>5</v>
      </c>
      <c r="H11" s="6">
        <v>40</v>
      </c>
      <c r="I11" s="6">
        <f t="shared" si="0"/>
        <v>45</v>
      </c>
      <c r="L11" s="4" t="s">
        <v>47</v>
      </c>
    </row>
    <row r="12" spans="1:20">
      <c r="A12" s="14">
        <v>44935.511111111096</v>
      </c>
      <c r="B12" s="6" t="s">
        <v>9</v>
      </c>
      <c r="C12" s="14">
        <v>44941</v>
      </c>
      <c r="D12" s="14">
        <v>44946</v>
      </c>
      <c r="E12" s="14">
        <v>44957</v>
      </c>
      <c r="F12" s="14">
        <v>45002</v>
      </c>
      <c r="G12" s="6">
        <v>5</v>
      </c>
      <c r="H12" s="6">
        <v>45</v>
      </c>
      <c r="I12" s="6">
        <f t="shared" si="0"/>
        <v>50</v>
      </c>
    </row>
    <row r="13" spans="1:20">
      <c r="A13" s="14">
        <v>44930.682638888902</v>
      </c>
      <c r="B13" s="6" t="s">
        <v>8</v>
      </c>
      <c r="C13" s="14">
        <v>44941</v>
      </c>
      <c r="D13" s="14">
        <v>44942</v>
      </c>
      <c r="E13" s="14">
        <v>44958</v>
      </c>
      <c r="F13" s="14">
        <v>44959</v>
      </c>
      <c r="G13" s="6">
        <v>1</v>
      </c>
      <c r="H13" s="6">
        <v>1</v>
      </c>
      <c r="I13" s="6">
        <f t="shared" si="0"/>
        <v>2</v>
      </c>
      <c r="K13" s="3">
        <v>2024</v>
      </c>
    </row>
    <row r="14" spans="1:20">
      <c r="A14" s="14">
        <v>44937.697916666701</v>
      </c>
      <c r="B14" s="6" t="s">
        <v>8</v>
      </c>
      <c r="C14" s="14">
        <v>44941</v>
      </c>
      <c r="D14" s="14">
        <v>44947</v>
      </c>
      <c r="E14" s="14">
        <v>44962</v>
      </c>
      <c r="F14" s="14">
        <v>44981</v>
      </c>
      <c r="G14" s="6">
        <v>6</v>
      </c>
      <c r="H14" s="6">
        <v>19</v>
      </c>
      <c r="I14" s="6">
        <f t="shared" si="0"/>
        <v>25</v>
      </c>
      <c r="K14" s="3" t="s">
        <v>48</v>
      </c>
      <c r="L14" s="4" t="s">
        <v>49</v>
      </c>
    </row>
    <row r="15" spans="1:20">
      <c r="A15" s="14">
        <v>44939.655555555597</v>
      </c>
      <c r="B15" s="6" t="s">
        <v>9</v>
      </c>
      <c r="C15" s="14">
        <v>44941</v>
      </c>
      <c r="D15" s="14">
        <v>44947</v>
      </c>
      <c r="E15" s="14">
        <v>44962</v>
      </c>
      <c r="F15" s="14">
        <v>45008</v>
      </c>
      <c r="G15" s="6">
        <v>6</v>
      </c>
      <c r="H15" s="6">
        <v>46</v>
      </c>
      <c r="I15" s="6">
        <f t="shared" si="0"/>
        <v>52</v>
      </c>
      <c r="K15" s="4" t="s">
        <v>13</v>
      </c>
    </row>
    <row r="16" spans="1:20">
      <c r="A16" s="14">
        <v>44939.413888888899</v>
      </c>
      <c r="B16" s="6" t="s">
        <v>9</v>
      </c>
      <c r="C16" s="14">
        <v>44942</v>
      </c>
      <c r="D16" s="14">
        <v>44946</v>
      </c>
      <c r="E16" s="14">
        <v>44963</v>
      </c>
      <c r="F16" s="14">
        <v>45002</v>
      </c>
      <c r="G16" s="6">
        <v>4</v>
      </c>
      <c r="H16" s="6">
        <v>39</v>
      </c>
      <c r="I16" s="6">
        <f t="shared" si="0"/>
        <v>43</v>
      </c>
      <c r="K16" s="4" t="s">
        <v>11</v>
      </c>
    </row>
    <row r="17" spans="1:11">
      <c r="A17" s="14">
        <v>44939.552777777797</v>
      </c>
      <c r="B17" s="6" t="s">
        <v>8</v>
      </c>
      <c r="C17" s="14">
        <v>44944</v>
      </c>
      <c r="D17" s="14">
        <v>44950</v>
      </c>
      <c r="E17" s="14">
        <v>44969</v>
      </c>
      <c r="F17" s="14">
        <v>45008</v>
      </c>
      <c r="G17" s="6">
        <v>6</v>
      </c>
      <c r="H17" s="6">
        <v>39</v>
      </c>
      <c r="I17" s="6">
        <f t="shared" si="0"/>
        <v>45</v>
      </c>
      <c r="K17" s="4" t="s">
        <v>12</v>
      </c>
    </row>
    <row r="18" spans="1:11">
      <c r="A18" s="14">
        <v>44943.547916666699</v>
      </c>
      <c r="B18" s="6" t="s">
        <v>8</v>
      </c>
      <c r="C18" s="14">
        <v>44945</v>
      </c>
      <c r="D18" s="14">
        <v>44947</v>
      </c>
      <c r="E18" s="14">
        <v>44963</v>
      </c>
      <c r="F18" s="14">
        <v>44987</v>
      </c>
      <c r="G18" s="6">
        <v>2</v>
      </c>
      <c r="H18" s="6">
        <v>24</v>
      </c>
      <c r="I18" s="6">
        <f t="shared" si="0"/>
        <v>26</v>
      </c>
    </row>
    <row r="19" spans="1:11">
      <c r="A19" s="14">
        <v>44949.439583333296</v>
      </c>
      <c r="B19" s="6" t="s">
        <v>9</v>
      </c>
      <c r="C19" s="14">
        <v>44946</v>
      </c>
      <c r="D19" s="14">
        <v>44947</v>
      </c>
      <c r="E19" s="14"/>
      <c r="F19" s="14"/>
      <c r="G19" s="6">
        <v>1</v>
      </c>
      <c r="H19" s="6">
        <v>0</v>
      </c>
      <c r="I19" s="6">
        <f t="shared" si="0"/>
        <v>1</v>
      </c>
    </row>
    <row r="20" spans="1:11">
      <c r="A20" s="14">
        <v>44926.59375</v>
      </c>
      <c r="B20" s="6" t="s">
        <v>9</v>
      </c>
      <c r="C20" s="14">
        <v>44948</v>
      </c>
      <c r="D20" s="14">
        <v>44953</v>
      </c>
      <c r="E20" s="14">
        <v>44964</v>
      </c>
      <c r="F20" s="14">
        <v>45005</v>
      </c>
      <c r="G20" s="6">
        <v>5</v>
      </c>
      <c r="H20" s="6">
        <v>41</v>
      </c>
      <c r="I20" s="6">
        <f t="shared" si="0"/>
        <v>46</v>
      </c>
    </row>
    <row r="21" spans="1:11">
      <c r="A21" s="14">
        <v>44946.463888888902</v>
      </c>
      <c r="B21" s="6" t="s">
        <v>9</v>
      </c>
      <c r="C21" s="14">
        <v>44948</v>
      </c>
      <c r="D21" s="14">
        <v>44953</v>
      </c>
      <c r="E21" s="14">
        <v>44969</v>
      </c>
      <c r="F21" s="14">
        <v>45015</v>
      </c>
      <c r="G21" s="6">
        <v>5</v>
      </c>
      <c r="H21" s="6">
        <v>46</v>
      </c>
      <c r="I21" s="6">
        <f t="shared" si="0"/>
        <v>51</v>
      </c>
    </row>
    <row r="22" spans="1:11">
      <c r="A22" s="14">
        <v>44942.512499999997</v>
      </c>
      <c r="B22" s="6" t="s">
        <v>8</v>
      </c>
      <c r="C22" s="14">
        <v>44948</v>
      </c>
      <c r="D22" s="14">
        <v>44953</v>
      </c>
      <c r="E22" s="14">
        <v>44976</v>
      </c>
      <c r="F22" s="14">
        <v>45010</v>
      </c>
      <c r="G22" s="6">
        <v>5</v>
      </c>
      <c r="H22" s="6">
        <v>34</v>
      </c>
      <c r="I22" s="6">
        <f t="shared" si="0"/>
        <v>39</v>
      </c>
    </row>
    <row r="23" spans="1:11">
      <c r="A23" s="14">
        <v>44946.572222222203</v>
      </c>
      <c r="B23" s="6" t="s">
        <v>9</v>
      </c>
      <c r="C23" s="14">
        <v>44949</v>
      </c>
      <c r="D23" s="14">
        <v>44950</v>
      </c>
      <c r="E23" s="14"/>
      <c r="F23" s="14"/>
      <c r="G23" s="6">
        <v>1</v>
      </c>
      <c r="H23" s="6">
        <v>0</v>
      </c>
      <c r="I23" s="6">
        <f t="shared" si="0"/>
        <v>1</v>
      </c>
    </row>
    <row r="24" spans="1:11">
      <c r="A24" s="14">
        <v>44942.604861111096</v>
      </c>
      <c r="B24" s="6" t="s">
        <v>9</v>
      </c>
      <c r="C24" s="14">
        <v>44955</v>
      </c>
      <c r="D24" s="14">
        <v>44960</v>
      </c>
      <c r="E24" s="14">
        <v>44976</v>
      </c>
      <c r="F24" s="14">
        <v>45034</v>
      </c>
      <c r="G24" s="6">
        <v>5</v>
      </c>
      <c r="H24" s="6">
        <v>58</v>
      </c>
      <c r="I24" s="6">
        <f t="shared" si="0"/>
        <v>63</v>
      </c>
    </row>
    <row r="25" spans="1:11">
      <c r="A25" s="14">
        <v>44925.438194444403</v>
      </c>
      <c r="B25" s="6" t="s">
        <v>8</v>
      </c>
      <c r="C25" s="14">
        <v>44956</v>
      </c>
      <c r="D25" s="14">
        <v>44961</v>
      </c>
      <c r="E25" s="14">
        <v>44990</v>
      </c>
      <c r="F25" s="14">
        <v>45038</v>
      </c>
      <c r="G25" s="6">
        <v>5</v>
      </c>
      <c r="H25" s="6">
        <v>48</v>
      </c>
      <c r="I25" s="6">
        <f t="shared" si="0"/>
        <v>53</v>
      </c>
    </row>
    <row r="26" spans="1:11">
      <c r="A26" s="14">
        <v>44950.706250000003</v>
      </c>
      <c r="B26" s="6" t="s">
        <v>8</v>
      </c>
      <c r="C26" s="14">
        <v>44956</v>
      </c>
      <c r="D26" s="14">
        <v>44958</v>
      </c>
      <c r="E26" s="14"/>
      <c r="F26" s="14"/>
      <c r="G26" s="6">
        <v>2</v>
      </c>
      <c r="H26" s="6">
        <v>0</v>
      </c>
      <c r="I26" s="6">
        <f t="shared" si="0"/>
        <v>2</v>
      </c>
    </row>
    <row r="27" spans="1:11">
      <c r="A27" s="14">
        <v>44931.376388888901</v>
      </c>
      <c r="B27" s="6" t="s">
        <v>8</v>
      </c>
      <c r="C27" s="14">
        <v>44958</v>
      </c>
      <c r="D27" s="14">
        <v>44964</v>
      </c>
      <c r="E27" s="14">
        <v>44985</v>
      </c>
      <c r="F27" s="14">
        <v>45034</v>
      </c>
      <c r="G27" s="6">
        <v>6</v>
      </c>
      <c r="H27" s="6">
        <v>49</v>
      </c>
      <c r="I27" s="6">
        <f t="shared" si="0"/>
        <v>55</v>
      </c>
    </row>
    <row r="28" spans="1:11">
      <c r="A28" s="14">
        <v>44956.6965277778</v>
      </c>
      <c r="B28" s="6" t="s">
        <v>10</v>
      </c>
      <c r="C28" s="14">
        <v>44962</v>
      </c>
      <c r="D28" s="14">
        <v>44967</v>
      </c>
      <c r="E28" s="14">
        <v>44991</v>
      </c>
      <c r="F28" s="14">
        <v>45051</v>
      </c>
      <c r="G28" s="6">
        <v>5</v>
      </c>
      <c r="H28" s="6">
        <v>60</v>
      </c>
      <c r="I28" s="6">
        <f t="shared" si="0"/>
        <v>65</v>
      </c>
    </row>
    <row r="29" spans="1:11">
      <c r="A29" s="14">
        <v>44959.570138888899</v>
      </c>
      <c r="B29" s="6" t="s">
        <v>9</v>
      </c>
      <c r="C29" s="14">
        <v>44964</v>
      </c>
      <c r="D29" s="14">
        <v>44967</v>
      </c>
      <c r="E29" s="14">
        <v>44978</v>
      </c>
      <c r="F29" s="14">
        <v>45023</v>
      </c>
      <c r="G29" s="6">
        <v>3</v>
      </c>
      <c r="H29" s="6">
        <v>45</v>
      </c>
      <c r="I29" s="6">
        <f t="shared" si="0"/>
        <v>48</v>
      </c>
    </row>
    <row r="30" spans="1:11">
      <c r="A30" s="14">
        <v>44959</v>
      </c>
      <c r="B30" s="6" t="s">
        <v>8</v>
      </c>
      <c r="C30" s="14">
        <v>44970</v>
      </c>
      <c r="D30" s="14">
        <v>44974</v>
      </c>
      <c r="E30" s="14">
        <v>44990</v>
      </c>
      <c r="F30" s="14">
        <v>44999</v>
      </c>
      <c r="G30" s="6">
        <v>4</v>
      </c>
      <c r="H30" s="6">
        <v>9</v>
      </c>
      <c r="I30" s="6">
        <f t="shared" si="0"/>
        <v>13</v>
      </c>
    </row>
    <row r="31" spans="1:11">
      <c r="A31" s="14">
        <v>44965.603472222203</v>
      </c>
      <c r="B31" s="6" t="s">
        <v>8</v>
      </c>
      <c r="C31" s="14">
        <v>44970</v>
      </c>
      <c r="D31" s="14">
        <v>44974</v>
      </c>
      <c r="E31" s="14">
        <v>44997</v>
      </c>
      <c r="F31" s="14">
        <v>45049</v>
      </c>
      <c r="G31" s="6">
        <v>4</v>
      </c>
      <c r="H31" s="6">
        <v>52</v>
      </c>
      <c r="I31" s="6">
        <f t="shared" si="0"/>
        <v>56</v>
      </c>
    </row>
    <row r="32" spans="1:11">
      <c r="A32" s="14">
        <v>44965.533333333296</v>
      </c>
      <c r="B32" s="6" t="s">
        <v>8</v>
      </c>
      <c r="C32" s="14">
        <v>44976</v>
      </c>
      <c r="D32" s="14">
        <v>44982</v>
      </c>
      <c r="E32" s="14">
        <v>44990</v>
      </c>
      <c r="F32" s="14">
        <v>45034</v>
      </c>
      <c r="G32" s="6">
        <v>6</v>
      </c>
      <c r="H32" s="6">
        <v>44</v>
      </c>
      <c r="I32" s="6">
        <f t="shared" si="0"/>
        <v>50</v>
      </c>
    </row>
    <row r="33" spans="1:9">
      <c r="A33" s="14">
        <v>44974.6743055556</v>
      </c>
      <c r="B33" s="6" t="s">
        <v>9</v>
      </c>
      <c r="C33" s="14">
        <v>44976</v>
      </c>
      <c r="D33" s="14">
        <v>44982</v>
      </c>
      <c r="E33" s="14">
        <v>44990</v>
      </c>
      <c r="F33" s="14">
        <v>45036</v>
      </c>
      <c r="G33" s="6">
        <v>6</v>
      </c>
      <c r="H33" s="6">
        <v>46</v>
      </c>
      <c r="I33" s="6">
        <f t="shared" si="0"/>
        <v>52</v>
      </c>
    </row>
    <row r="34" spans="1:9">
      <c r="A34" s="14">
        <v>44974.561111111099</v>
      </c>
      <c r="B34" s="6" t="s">
        <v>9</v>
      </c>
      <c r="C34" s="14">
        <v>44976</v>
      </c>
      <c r="D34" s="14">
        <v>44982</v>
      </c>
      <c r="E34" s="14">
        <v>44992</v>
      </c>
      <c r="F34" s="14">
        <v>45039</v>
      </c>
      <c r="G34" s="6">
        <v>6</v>
      </c>
      <c r="H34" s="6">
        <v>47</v>
      </c>
      <c r="I34" s="6">
        <f t="shared" si="0"/>
        <v>53</v>
      </c>
    </row>
    <row r="35" spans="1:9">
      <c r="A35" s="14">
        <v>44979.552083333299</v>
      </c>
      <c r="B35" s="6" t="s">
        <v>8</v>
      </c>
      <c r="C35" s="14">
        <v>44983</v>
      </c>
      <c r="D35" s="14">
        <v>44989</v>
      </c>
      <c r="E35" s="14">
        <v>44993</v>
      </c>
      <c r="F35" s="14">
        <v>45038</v>
      </c>
      <c r="G35" s="6">
        <v>6</v>
      </c>
      <c r="H35" s="6">
        <v>45</v>
      </c>
      <c r="I35" s="6">
        <f t="shared" si="0"/>
        <v>51</v>
      </c>
    </row>
    <row r="36" spans="1:9">
      <c r="A36" s="14">
        <v>44965.706944444399</v>
      </c>
      <c r="B36" s="6" t="s">
        <v>10</v>
      </c>
      <c r="C36" s="14">
        <v>44983</v>
      </c>
      <c r="D36" s="14">
        <v>44989</v>
      </c>
      <c r="E36" s="14">
        <v>45004</v>
      </c>
      <c r="F36" s="14">
        <v>45045</v>
      </c>
      <c r="G36" s="6">
        <v>6</v>
      </c>
      <c r="H36" s="6">
        <v>41</v>
      </c>
      <c r="I36" s="6">
        <f t="shared" si="0"/>
        <v>47</v>
      </c>
    </row>
    <row r="37" spans="1:9">
      <c r="A37" s="14">
        <v>44980.464583333298</v>
      </c>
      <c r="B37" s="6" t="s">
        <v>10</v>
      </c>
      <c r="C37" s="14">
        <v>44983</v>
      </c>
      <c r="D37" s="14">
        <v>44988</v>
      </c>
      <c r="E37" s="14">
        <v>45011</v>
      </c>
      <c r="F37" s="14">
        <v>45067</v>
      </c>
      <c r="G37" s="6">
        <v>5</v>
      </c>
      <c r="H37" s="6">
        <v>56</v>
      </c>
      <c r="I37" s="6">
        <f t="shared" si="0"/>
        <v>61</v>
      </c>
    </row>
    <row r="38" spans="1:9">
      <c r="A38" s="14">
        <v>45002</v>
      </c>
      <c r="B38" s="6" t="s">
        <v>10</v>
      </c>
      <c r="C38" s="14">
        <v>44983</v>
      </c>
      <c r="D38" s="14">
        <v>44988</v>
      </c>
      <c r="E38" s="14">
        <v>45011</v>
      </c>
      <c r="F38" s="14">
        <v>45067</v>
      </c>
      <c r="G38" s="6">
        <v>5</v>
      </c>
      <c r="H38" s="6">
        <v>56</v>
      </c>
      <c r="I38" s="6">
        <f t="shared" si="0"/>
        <v>61</v>
      </c>
    </row>
    <row r="39" spans="1:9">
      <c r="A39" s="14">
        <v>44981.676388888904</v>
      </c>
      <c r="B39" s="6" t="s">
        <v>9</v>
      </c>
      <c r="C39" s="14">
        <v>44984</v>
      </c>
      <c r="D39" s="14">
        <v>44989</v>
      </c>
      <c r="E39" s="14">
        <v>44999</v>
      </c>
      <c r="F39" s="14">
        <v>45045</v>
      </c>
      <c r="G39" s="6">
        <v>5</v>
      </c>
      <c r="H39" s="6">
        <v>46</v>
      </c>
      <c r="I39" s="6">
        <f t="shared" si="0"/>
        <v>51</v>
      </c>
    </row>
    <row r="40" spans="1:9">
      <c r="A40" s="14">
        <v>44971.779166666704</v>
      </c>
      <c r="B40" s="6" t="s">
        <v>10</v>
      </c>
      <c r="C40" s="14">
        <v>44984</v>
      </c>
      <c r="D40" s="14">
        <v>44988</v>
      </c>
      <c r="E40" s="14">
        <v>45004</v>
      </c>
      <c r="F40" s="14">
        <v>45064</v>
      </c>
      <c r="G40" s="6">
        <v>4</v>
      </c>
      <c r="H40" s="6">
        <v>60</v>
      </c>
      <c r="I40" s="6">
        <f t="shared" si="0"/>
        <v>64</v>
      </c>
    </row>
    <row r="41" spans="1:9">
      <c r="A41" s="14">
        <v>44977.525694444397</v>
      </c>
      <c r="B41" s="6" t="s">
        <v>9</v>
      </c>
      <c r="C41" s="14">
        <v>44984</v>
      </c>
      <c r="D41" s="14">
        <v>44988</v>
      </c>
      <c r="E41" s="14"/>
      <c r="F41" s="14"/>
      <c r="G41" s="6">
        <v>4</v>
      </c>
      <c r="H41" s="6">
        <v>0</v>
      </c>
      <c r="I41" s="6">
        <f t="shared" si="0"/>
        <v>4</v>
      </c>
    </row>
    <row r="42" spans="1:9">
      <c r="A42" s="14">
        <v>44977.479166666701</v>
      </c>
      <c r="B42" s="6" t="s">
        <v>9</v>
      </c>
      <c r="C42" s="14">
        <v>44984</v>
      </c>
      <c r="D42" s="14">
        <v>44986</v>
      </c>
      <c r="E42" s="14"/>
      <c r="F42" s="14"/>
      <c r="G42" s="6">
        <v>2</v>
      </c>
      <c r="H42" s="6">
        <v>0</v>
      </c>
      <c r="I42" s="6">
        <f t="shared" si="0"/>
        <v>2</v>
      </c>
    </row>
    <row r="43" spans="1:9">
      <c r="A43" s="14">
        <v>44984.53125</v>
      </c>
      <c r="B43" s="6" t="s">
        <v>8</v>
      </c>
      <c r="C43" s="14">
        <v>44985</v>
      </c>
      <c r="D43" s="14">
        <v>44989</v>
      </c>
      <c r="E43" s="14">
        <v>45000</v>
      </c>
      <c r="F43" s="14">
        <v>45043</v>
      </c>
      <c r="G43" s="6">
        <v>4</v>
      </c>
      <c r="H43" s="6">
        <v>43</v>
      </c>
      <c r="I43" s="6">
        <f t="shared" si="0"/>
        <v>47</v>
      </c>
    </row>
    <row r="44" spans="1:9">
      <c r="A44" s="14">
        <v>44979</v>
      </c>
      <c r="B44" s="6" t="s">
        <v>8</v>
      </c>
      <c r="C44" s="14">
        <v>44990</v>
      </c>
      <c r="D44" s="14">
        <v>44993</v>
      </c>
      <c r="E44" s="14">
        <v>45005</v>
      </c>
      <c r="F44" s="14">
        <v>45048</v>
      </c>
      <c r="G44" s="6">
        <v>3</v>
      </c>
      <c r="H44" s="6">
        <v>43</v>
      </c>
      <c r="I44" s="6">
        <f t="shared" si="0"/>
        <v>46</v>
      </c>
    </row>
    <row r="45" spans="1:9">
      <c r="A45" s="14">
        <v>44981.623611111099</v>
      </c>
      <c r="B45" s="6" t="s">
        <v>9</v>
      </c>
      <c r="C45" s="14">
        <v>44990</v>
      </c>
      <c r="D45" s="14">
        <v>44995</v>
      </c>
      <c r="E45" s="14">
        <v>45006</v>
      </c>
      <c r="F45" s="14">
        <v>45052</v>
      </c>
      <c r="G45" s="6">
        <v>5</v>
      </c>
      <c r="H45" s="6">
        <v>46</v>
      </c>
      <c r="I45" s="6">
        <f t="shared" si="0"/>
        <v>51</v>
      </c>
    </row>
    <row r="46" spans="1:9">
      <c r="A46" s="14">
        <v>44988.502083333296</v>
      </c>
      <c r="B46" s="6" t="s">
        <v>9</v>
      </c>
      <c r="C46" s="14">
        <v>44992</v>
      </c>
      <c r="D46" s="14">
        <v>44995</v>
      </c>
      <c r="E46" s="14">
        <v>45004</v>
      </c>
      <c r="F46" s="14">
        <v>45050</v>
      </c>
      <c r="G46" s="6">
        <v>3</v>
      </c>
      <c r="H46" s="6">
        <v>46</v>
      </c>
      <c r="I46" s="6">
        <f t="shared" si="0"/>
        <v>49</v>
      </c>
    </row>
    <row r="47" spans="1:9">
      <c r="A47" s="14">
        <v>44992.565277777801</v>
      </c>
      <c r="B47" s="6" t="s">
        <v>8</v>
      </c>
      <c r="C47" s="14">
        <v>44994</v>
      </c>
      <c r="D47" s="14">
        <v>44995</v>
      </c>
      <c r="E47" s="14">
        <v>45011</v>
      </c>
      <c r="F47" s="14">
        <v>45048</v>
      </c>
      <c r="G47" s="6">
        <v>1</v>
      </c>
      <c r="H47" s="6">
        <v>37</v>
      </c>
      <c r="I47" s="6">
        <f t="shared" si="0"/>
        <v>38</v>
      </c>
    </row>
    <row r="48" spans="1:9">
      <c r="A48" s="14">
        <v>44995.570138888899</v>
      </c>
      <c r="B48" s="6" t="s">
        <v>9</v>
      </c>
      <c r="C48" s="14">
        <v>44997</v>
      </c>
      <c r="D48" s="14">
        <v>45000</v>
      </c>
      <c r="E48" s="14">
        <v>45005</v>
      </c>
      <c r="F48" s="14">
        <v>45049</v>
      </c>
      <c r="G48" s="6">
        <v>3</v>
      </c>
      <c r="H48" s="6">
        <v>44</v>
      </c>
      <c r="I48" s="6">
        <f t="shared" si="0"/>
        <v>47</v>
      </c>
    </row>
    <row r="49" spans="1:9">
      <c r="A49" s="14">
        <v>44987.662499999999</v>
      </c>
      <c r="B49" s="6" t="s">
        <v>8</v>
      </c>
      <c r="C49" s="14">
        <v>44997</v>
      </c>
      <c r="D49" s="14">
        <v>45003</v>
      </c>
      <c r="E49" s="14">
        <v>45018</v>
      </c>
      <c r="F49" s="14">
        <v>45063</v>
      </c>
      <c r="G49" s="6">
        <v>6</v>
      </c>
      <c r="H49" s="6">
        <v>45</v>
      </c>
      <c r="I49" s="6">
        <f t="shared" si="0"/>
        <v>51</v>
      </c>
    </row>
    <row r="50" spans="1:9">
      <c r="A50" s="14">
        <v>44997.6159722222</v>
      </c>
      <c r="B50" s="6" t="s">
        <v>8</v>
      </c>
      <c r="C50" s="14">
        <v>44997</v>
      </c>
      <c r="D50" s="14">
        <v>44998</v>
      </c>
      <c r="E50" s="14"/>
      <c r="F50" s="14"/>
      <c r="G50" s="6">
        <v>1</v>
      </c>
      <c r="H50" s="6">
        <v>0</v>
      </c>
      <c r="I50" s="6">
        <f t="shared" si="0"/>
        <v>1</v>
      </c>
    </row>
    <row r="51" spans="1:9">
      <c r="A51" s="14">
        <v>44999.729166666701</v>
      </c>
      <c r="B51" s="6" t="s">
        <v>8</v>
      </c>
      <c r="C51" s="14">
        <v>45000</v>
      </c>
      <c r="D51" s="14">
        <v>45007</v>
      </c>
      <c r="E51" s="14">
        <v>45027</v>
      </c>
      <c r="F51" s="14">
        <v>45066</v>
      </c>
      <c r="G51" s="6">
        <v>7</v>
      </c>
      <c r="H51" s="6">
        <v>39</v>
      </c>
      <c r="I51" s="6">
        <f t="shared" si="0"/>
        <v>46</v>
      </c>
    </row>
    <row r="52" spans="1:9">
      <c r="A52" s="14">
        <v>44993.684722222199</v>
      </c>
      <c r="B52" s="6" t="s">
        <v>9</v>
      </c>
      <c r="C52" s="14">
        <v>45000</v>
      </c>
      <c r="D52" s="14">
        <v>45001</v>
      </c>
      <c r="E52" s="14"/>
      <c r="F52" s="14"/>
      <c r="G52" s="6">
        <v>1</v>
      </c>
      <c r="H52" s="6">
        <v>0</v>
      </c>
      <c r="I52" s="6">
        <f t="shared" si="0"/>
        <v>1</v>
      </c>
    </row>
    <row r="53" spans="1:9">
      <c r="A53" s="14">
        <v>45001.6430555556</v>
      </c>
      <c r="B53" s="6" t="s">
        <v>9</v>
      </c>
      <c r="C53" s="14">
        <v>45005</v>
      </c>
      <c r="D53" s="14">
        <v>45006</v>
      </c>
      <c r="E53" s="14">
        <v>45019</v>
      </c>
      <c r="F53" s="14">
        <v>45065</v>
      </c>
      <c r="G53" s="6">
        <v>1</v>
      </c>
      <c r="H53" s="6">
        <v>46</v>
      </c>
      <c r="I53" s="6">
        <f t="shared" si="0"/>
        <v>47</v>
      </c>
    </row>
    <row r="54" spans="1:9">
      <c r="A54" s="14">
        <v>45005.506944444402</v>
      </c>
      <c r="B54" s="6" t="s">
        <v>9</v>
      </c>
      <c r="C54" s="14">
        <v>45012</v>
      </c>
      <c r="D54" s="14">
        <v>45016</v>
      </c>
      <c r="E54" s="14"/>
      <c r="F54" s="14"/>
      <c r="G54" s="6">
        <v>4</v>
      </c>
      <c r="H54" s="6">
        <v>0</v>
      </c>
      <c r="I54" s="6">
        <f t="shared" si="0"/>
        <v>4</v>
      </c>
    </row>
    <row r="55" spans="1:9">
      <c r="A55" s="14">
        <v>45013.563888888901</v>
      </c>
      <c r="B55" s="6" t="s">
        <v>10</v>
      </c>
      <c r="C55" s="14">
        <v>45014</v>
      </c>
      <c r="D55" s="14">
        <v>45016</v>
      </c>
      <c r="E55" s="14">
        <v>45039</v>
      </c>
      <c r="F55" s="14">
        <v>45098</v>
      </c>
      <c r="G55" s="6">
        <v>2</v>
      </c>
      <c r="H55" s="6">
        <v>59</v>
      </c>
      <c r="I55" s="6">
        <f t="shared" si="0"/>
        <v>61</v>
      </c>
    </row>
    <row r="56" spans="1:9">
      <c r="A56" s="14">
        <v>45015.738194444399</v>
      </c>
      <c r="B56" s="6" t="s">
        <v>10</v>
      </c>
      <c r="C56" s="14">
        <v>45018</v>
      </c>
      <c r="D56" s="14">
        <v>45022</v>
      </c>
      <c r="E56" s="14">
        <v>45032</v>
      </c>
      <c r="F56" s="14">
        <v>45078</v>
      </c>
      <c r="G56" s="6">
        <v>4</v>
      </c>
      <c r="H56" s="6">
        <v>46</v>
      </c>
      <c r="I56" s="6">
        <f t="shared" si="0"/>
        <v>50</v>
      </c>
    </row>
    <row r="57" spans="1:9">
      <c r="A57" s="14">
        <v>44977.609027777798</v>
      </c>
      <c r="B57" s="6" t="s">
        <v>8</v>
      </c>
      <c r="C57" s="14">
        <v>45018</v>
      </c>
      <c r="D57" s="14">
        <v>45019</v>
      </c>
      <c r="E57" s="14"/>
      <c r="F57" s="14"/>
      <c r="G57" s="6">
        <v>1</v>
      </c>
      <c r="H57" s="6">
        <v>0</v>
      </c>
      <c r="I57" s="6">
        <f t="shared" si="0"/>
        <v>1</v>
      </c>
    </row>
    <row r="58" spans="1:9">
      <c r="A58" s="14">
        <v>45012.493055555598</v>
      </c>
      <c r="B58" s="6" t="s">
        <v>9</v>
      </c>
      <c r="C58" s="14">
        <v>45021</v>
      </c>
      <c r="D58" s="14">
        <v>45023</v>
      </c>
      <c r="E58" s="14">
        <v>45034</v>
      </c>
      <c r="F58" s="14">
        <v>45080</v>
      </c>
      <c r="G58" s="6">
        <v>2</v>
      </c>
      <c r="H58" s="6">
        <v>46</v>
      </c>
      <c r="I58" s="6">
        <f t="shared" si="0"/>
        <v>48</v>
      </c>
    </row>
    <row r="59" spans="1:9">
      <c r="A59" s="14">
        <v>45016.706250000003</v>
      </c>
      <c r="B59" s="6" t="s">
        <v>9</v>
      </c>
      <c r="C59" s="14">
        <v>45021</v>
      </c>
      <c r="D59" s="14">
        <v>45024</v>
      </c>
      <c r="E59" s="14">
        <v>45034</v>
      </c>
      <c r="F59" s="14">
        <v>45080</v>
      </c>
      <c r="G59" s="6">
        <v>3</v>
      </c>
      <c r="H59" s="6">
        <v>46</v>
      </c>
      <c r="I59" s="6">
        <f t="shared" si="0"/>
        <v>49</v>
      </c>
    </row>
    <row r="60" spans="1:9">
      <c r="A60" s="14">
        <v>45030.538194444402</v>
      </c>
      <c r="B60" s="6" t="s">
        <v>8</v>
      </c>
      <c r="C60" s="14">
        <v>45032</v>
      </c>
      <c r="D60" s="14">
        <v>45035</v>
      </c>
      <c r="E60" s="14">
        <v>45047</v>
      </c>
      <c r="F60" s="14">
        <v>45090</v>
      </c>
      <c r="G60" s="6">
        <v>3</v>
      </c>
      <c r="H60" s="6">
        <v>43</v>
      </c>
      <c r="I60" s="6">
        <f t="shared" si="0"/>
        <v>46</v>
      </c>
    </row>
    <row r="61" spans="1:9">
      <c r="A61" s="14">
        <v>45030.618055555598</v>
      </c>
      <c r="B61" s="6" t="s">
        <v>9</v>
      </c>
      <c r="C61" s="14">
        <v>45032</v>
      </c>
      <c r="D61" s="14">
        <v>45038</v>
      </c>
      <c r="E61" s="14">
        <v>45048</v>
      </c>
      <c r="F61" s="14">
        <v>45099</v>
      </c>
      <c r="G61" s="6">
        <v>6</v>
      </c>
      <c r="H61" s="6">
        <v>51</v>
      </c>
      <c r="I61" s="6">
        <f t="shared" si="0"/>
        <v>57</v>
      </c>
    </row>
    <row r="62" spans="1:9">
      <c r="A62" s="14">
        <v>45016.561111111099</v>
      </c>
      <c r="B62" s="6" t="s">
        <v>8</v>
      </c>
      <c r="C62" s="14">
        <v>45032</v>
      </c>
      <c r="D62" s="14">
        <v>45035</v>
      </c>
      <c r="E62" s="14">
        <v>45062</v>
      </c>
      <c r="F62" s="14">
        <v>45098</v>
      </c>
      <c r="G62" s="6">
        <v>3</v>
      </c>
      <c r="H62" s="6">
        <v>36</v>
      </c>
      <c r="I62" s="6">
        <f t="shared" si="0"/>
        <v>39</v>
      </c>
    </row>
    <row r="63" spans="1:9">
      <c r="A63" s="14">
        <v>45030.759722222203</v>
      </c>
      <c r="B63" s="6" t="s">
        <v>10</v>
      </c>
      <c r="C63" s="14">
        <v>45034</v>
      </c>
      <c r="D63" s="14">
        <v>45037</v>
      </c>
      <c r="E63" s="14">
        <v>45046</v>
      </c>
      <c r="F63" s="14">
        <v>45087</v>
      </c>
      <c r="G63" s="6">
        <v>3</v>
      </c>
      <c r="H63" s="6">
        <v>41</v>
      </c>
      <c r="I63" s="6">
        <f t="shared" si="0"/>
        <v>44</v>
      </c>
    </row>
    <row r="64" spans="1:9">
      <c r="A64" s="14">
        <v>45035.640972222202</v>
      </c>
      <c r="B64" s="6" t="s">
        <v>9</v>
      </c>
      <c r="C64" s="14">
        <v>45039</v>
      </c>
      <c r="D64" s="14">
        <v>45044</v>
      </c>
      <c r="E64" s="14">
        <v>45055</v>
      </c>
      <c r="F64" s="14">
        <v>45101</v>
      </c>
      <c r="G64" s="6">
        <v>5</v>
      </c>
      <c r="H64" s="6">
        <v>46</v>
      </c>
      <c r="I64" s="6">
        <f t="shared" si="0"/>
        <v>51</v>
      </c>
    </row>
    <row r="65" spans="1:9">
      <c r="A65" s="14">
        <v>44922.6</v>
      </c>
      <c r="B65" s="6" t="s">
        <v>8</v>
      </c>
      <c r="C65" s="14">
        <v>45039</v>
      </c>
      <c r="D65" s="14">
        <v>45045</v>
      </c>
      <c r="E65" s="14">
        <v>45060</v>
      </c>
      <c r="F65" s="14">
        <v>45104</v>
      </c>
      <c r="G65" s="6">
        <v>6</v>
      </c>
      <c r="H65" s="6">
        <v>44</v>
      </c>
      <c r="I65" s="6">
        <f t="shared" si="0"/>
        <v>50</v>
      </c>
    </row>
    <row r="66" spans="1:9">
      <c r="A66" s="14">
        <v>44985.4909722222</v>
      </c>
      <c r="B66" s="6" t="s">
        <v>8</v>
      </c>
      <c r="C66" s="14">
        <v>45039</v>
      </c>
      <c r="D66" s="14">
        <v>45042</v>
      </c>
      <c r="E66" s="14">
        <v>45060</v>
      </c>
      <c r="F66" s="14">
        <v>45098</v>
      </c>
      <c r="G66" s="6">
        <v>3</v>
      </c>
      <c r="H66" s="6">
        <v>38</v>
      </c>
      <c r="I66" s="6">
        <f t="shared" si="0"/>
        <v>41</v>
      </c>
    </row>
    <row r="67" spans="1:9">
      <c r="A67" s="14">
        <v>45027.694444444402</v>
      </c>
      <c r="B67" s="6" t="s">
        <v>8</v>
      </c>
      <c r="C67" s="14">
        <v>45039</v>
      </c>
      <c r="D67" s="14">
        <v>45042</v>
      </c>
      <c r="E67" s="14">
        <v>45061</v>
      </c>
      <c r="F67" s="14">
        <v>45105</v>
      </c>
      <c r="G67" s="6">
        <v>3</v>
      </c>
      <c r="H67" s="6">
        <v>44</v>
      </c>
      <c r="I67" s="6">
        <f t="shared" ref="I67:I130" si="1">H67+G67</f>
        <v>47</v>
      </c>
    </row>
    <row r="68" spans="1:9">
      <c r="A68" s="14">
        <v>45037.442361111098</v>
      </c>
      <c r="B68" s="6" t="s">
        <v>9</v>
      </c>
      <c r="C68" s="14">
        <v>45040</v>
      </c>
      <c r="D68" s="14">
        <v>45043</v>
      </c>
      <c r="E68" s="14">
        <v>45060</v>
      </c>
      <c r="F68" s="14">
        <v>45101</v>
      </c>
      <c r="G68" s="6">
        <v>3</v>
      </c>
      <c r="H68" s="6">
        <v>41</v>
      </c>
      <c r="I68" s="6">
        <f t="shared" si="1"/>
        <v>44</v>
      </c>
    </row>
    <row r="69" spans="1:9">
      <c r="A69" s="14">
        <v>45035</v>
      </c>
      <c r="B69" s="6" t="s">
        <v>8</v>
      </c>
      <c r="C69" s="14">
        <v>45040</v>
      </c>
      <c r="D69" s="14">
        <v>45042</v>
      </c>
      <c r="E69" s="14">
        <v>45061</v>
      </c>
      <c r="F69" s="14">
        <v>45107</v>
      </c>
      <c r="G69" s="6">
        <v>2</v>
      </c>
      <c r="H69" s="6">
        <v>46</v>
      </c>
      <c r="I69" s="6">
        <f t="shared" si="1"/>
        <v>48</v>
      </c>
    </row>
    <row r="70" spans="1:9">
      <c r="A70" s="14">
        <v>45041.599305555603</v>
      </c>
      <c r="B70" s="6" t="s">
        <v>8</v>
      </c>
      <c r="C70" s="14">
        <v>45042</v>
      </c>
      <c r="D70" s="14">
        <v>45046</v>
      </c>
      <c r="E70" s="14"/>
      <c r="F70" s="14"/>
      <c r="G70" s="6">
        <v>4</v>
      </c>
      <c r="H70" s="6">
        <v>0</v>
      </c>
      <c r="I70" s="6">
        <f t="shared" si="1"/>
        <v>4</v>
      </c>
    </row>
    <row r="71" spans="1:9">
      <c r="A71" s="14">
        <v>45044.704166666699</v>
      </c>
      <c r="B71" s="6" t="s">
        <v>9</v>
      </c>
      <c r="C71" s="14">
        <v>45053</v>
      </c>
      <c r="D71" s="14">
        <v>45058</v>
      </c>
      <c r="E71" s="14">
        <v>45067</v>
      </c>
      <c r="F71" s="14">
        <v>45114</v>
      </c>
      <c r="G71" s="6">
        <v>5</v>
      </c>
      <c r="H71" s="6">
        <v>47</v>
      </c>
      <c r="I71" s="6">
        <f t="shared" si="1"/>
        <v>52</v>
      </c>
    </row>
    <row r="72" spans="1:9">
      <c r="A72" s="14">
        <v>45049.7409722222</v>
      </c>
      <c r="B72" s="6" t="s">
        <v>9</v>
      </c>
      <c r="C72" s="14">
        <v>45053</v>
      </c>
      <c r="D72" s="14">
        <v>45058</v>
      </c>
      <c r="E72" s="14">
        <v>45067</v>
      </c>
      <c r="F72" s="14">
        <v>45118</v>
      </c>
      <c r="G72" s="6">
        <v>5</v>
      </c>
      <c r="H72" s="6">
        <v>51</v>
      </c>
      <c r="I72" s="6">
        <f t="shared" si="1"/>
        <v>56</v>
      </c>
    </row>
    <row r="73" spans="1:9">
      <c r="A73" s="14">
        <v>45008.695833333302</v>
      </c>
      <c r="B73" s="6" t="s">
        <v>8</v>
      </c>
      <c r="C73" s="14">
        <v>45054</v>
      </c>
      <c r="D73" s="14">
        <v>45058</v>
      </c>
      <c r="E73" s="14">
        <v>45074</v>
      </c>
      <c r="F73" s="14">
        <v>45122</v>
      </c>
      <c r="G73" s="6">
        <v>4</v>
      </c>
      <c r="H73" s="6">
        <v>48</v>
      </c>
      <c r="I73" s="6">
        <f t="shared" si="1"/>
        <v>52</v>
      </c>
    </row>
    <row r="74" spans="1:9">
      <c r="A74" s="14">
        <v>45051.500694444403</v>
      </c>
      <c r="B74" s="6" t="s">
        <v>9</v>
      </c>
      <c r="C74" s="14">
        <v>45054</v>
      </c>
      <c r="D74" s="14">
        <v>45059</v>
      </c>
      <c r="E74" s="14">
        <v>45075</v>
      </c>
      <c r="F74" s="14">
        <v>45122</v>
      </c>
      <c r="G74" s="6">
        <v>5</v>
      </c>
      <c r="H74" s="6">
        <v>47</v>
      </c>
      <c r="I74" s="6">
        <f t="shared" si="1"/>
        <v>52</v>
      </c>
    </row>
    <row r="75" spans="1:9">
      <c r="A75" s="14">
        <v>45049.484722222202</v>
      </c>
      <c r="B75" s="6" t="s">
        <v>8</v>
      </c>
      <c r="C75" s="14">
        <v>45067</v>
      </c>
      <c r="D75" s="14">
        <v>45073</v>
      </c>
      <c r="E75" s="14">
        <v>45102</v>
      </c>
      <c r="F75" s="14">
        <v>45143</v>
      </c>
      <c r="G75" s="6">
        <v>6</v>
      </c>
      <c r="H75" s="6">
        <v>41</v>
      </c>
      <c r="I75" s="6">
        <f t="shared" si="1"/>
        <v>47</v>
      </c>
    </row>
    <row r="76" spans="1:9">
      <c r="A76" s="14">
        <v>45068.653472222199</v>
      </c>
      <c r="B76" s="6" t="s">
        <v>9</v>
      </c>
      <c r="C76" s="14">
        <v>45069</v>
      </c>
      <c r="D76" s="14">
        <v>45072</v>
      </c>
      <c r="E76" s="14">
        <v>45088</v>
      </c>
      <c r="F76" s="14">
        <v>45134</v>
      </c>
      <c r="G76" s="6">
        <v>3</v>
      </c>
      <c r="H76" s="6">
        <v>46</v>
      </c>
      <c r="I76" s="6">
        <f t="shared" si="1"/>
        <v>49</v>
      </c>
    </row>
    <row r="77" spans="1:9">
      <c r="A77" s="14">
        <v>45070.491666666698</v>
      </c>
      <c r="B77" s="6" t="s">
        <v>8</v>
      </c>
      <c r="C77" s="14">
        <v>45074</v>
      </c>
      <c r="D77" s="14">
        <v>45078</v>
      </c>
      <c r="E77" s="14">
        <v>45083</v>
      </c>
      <c r="F77" s="14">
        <v>45131</v>
      </c>
      <c r="G77" s="6">
        <v>4</v>
      </c>
      <c r="H77" s="6">
        <v>48</v>
      </c>
      <c r="I77" s="6">
        <f t="shared" si="1"/>
        <v>52</v>
      </c>
    </row>
    <row r="78" spans="1:9">
      <c r="A78" s="14">
        <v>45071.486111111102</v>
      </c>
      <c r="B78" s="6" t="s">
        <v>9</v>
      </c>
      <c r="C78" s="14">
        <v>45074</v>
      </c>
      <c r="D78" s="14">
        <v>45078</v>
      </c>
      <c r="E78" s="14">
        <v>45095</v>
      </c>
      <c r="F78" s="14">
        <v>45141</v>
      </c>
      <c r="G78" s="6">
        <v>4</v>
      </c>
      <c r="H78" s="6">
        <v>46</v>
      </c>
      <c r="I78" s="6">
        <f t="shared" si="1"/>
        <v>50</v>
      </c>
    </row>
    <row r="79" spans="1:9">
      <c r="A79" s="14">
        <v>45062.734722222202</v>
      </c>
      <c r="B79" s="6" t="s">
        <v>8</v>
      </c>
      <c r="C79" s="14">
        <v>45075</v>
      </c>
      <c r="D79" s="14">
        <v>45079</v>
      </c>
      <c r="E79" s="14">
        <v>45095</v>
      </c>
      <c r="F79" s="14">
        <v>45136</v>
      </c>
      <c r="G79" s="6">
        <v>4</v>
      </c>
      <c r="H79" s="6">
        <v>41</v>
      </c>
      <c r="I79" s="6">
        <f t="shared" si="1"/>
        <v>45</v>
      </c>
    </row>
    <row r="80" spans="1:9">
      <c r="A80" s="14">
        <v>45013.664583333302</v>
      </c>
      <c r="B80" s="6" t="s">
        <v>8</v>
      </c>
      <c r="C80" s="14">
        <v>45076</v>
      </c>
      <c r="D80" s="14">
        <v>45080</v>
      </c>
      <c r="E80" s="14">
        <v>45090</v>
      </c>
      <c r="F80" s="14">
        <v>45133</v>
      </c>
      <c r="G80" s="6">
        <v>4</v>
      </c>
      <c r="H80" s="6">
        <v>43</v>
      </c>
      <c r="I80" s="6">
        <f t="shared" si="1"/>
        <v>47</v>
      </c>
    </row>
    <row r="81" spans="1:9">
      <c r="A81" s="14">
        <v>45076.738194444399</v>
      </c>
      <c r="B81" s="6" t="s">
        <v>8</v>
      </c>
      <c r="C81" s="14">
        <v>45077</v>
      </c>
      <c r="D81" s="14">
        <v>45083</v>
      </c>
      <c r="E81" s="14">
        <v>45091</v>
      </c>
      <c r="F81" s="14">
        <v>45126</v>
      </c>
      <c r="G81" s="6">
        <v>6</v>
      </c>
      <c r="H81" s="6">
        <v>35</v>
      </c>
      <c r="I81" s="6">
        <f t="shared" si="1"/>
        <v>41</v>
      </c>
    </row>
    <row r="82" spans="1:9">
      <c r="A82" s="14">
        <v>45070.684027777803</v>
      </c>
      <c r="B82" s="6" t="s">
        <v>8</v>
      </c>
      <c r="C82" s="14">
        <v>45081</v>
      </c>
      <c r="D82" s="14">
        <v>45085</v>
      </c>
      <c r="E82" s="14">
        <v>45095</v>
      </c>
      <c r="F82" s="14">
        <v>45141</v>
      </c>
      <c r="G82" s="6">
        <v>4</v>
      </c>
      <c r="H82" s="6">
        <v>46</v>
      </c>
      <c r="I82" s="6">
        <f t="shared" si="1"/>
        <v>50</v>
      </c>
    </row>
    <row r="83" spans="1:9">
      <c r="A83" s="14">
        <v>45042.411111111098</v>
      </c>
      <c r="B83" s="6" t="s">
        <v>8</v>
      </c>
      <c r="C83" s="14">
        <v>45081</v>
      </c>
      <c r="D83" s="14">
        <v>45087</v>
      </c>
      <c r="E83" s="14">
        <v>45102</v>
      </c>
      <c r="F83" s="14">
        <v>45134</v>
      </c>
      <c r="G83" s="6">
        <v>6</v>
      </c>
      <c r="H83" s="6">
        <v>32</v>
      </c>
      <c r="I83" s="6">
        <f t="shared" si="1"/>
        <v>38</v>
      </c>
    </row>
    <row r="84" spans="1:9">
      <c r="A84" s="14">
        <v>45077.469444444403</v>
      </c>
      <c r="B84" s="6" t="s">
        <v>8</v>
      </c>
      <c r="C84" s="14">
        <v>45081</v>
      </c>
      <c r="D84" s="14">
        <v>45087</v>
      </c>
      <c r="E84" s="14">
        <v>45109</v>
      </c>
      <c r="F84" s="14">
        <v>45146</v>
      </c>
      <c r="G84" s="6">
        <v>6</v>
      </c>
      <c r="H84" s="6">
        <v>37</v>
      </c>
      <c r="I84" s="6">
        <f t="shared" si="1"/>
        <v>43</v>
      </c>
    </row>
    <row r="85" spans="1:9">
      <c r="A85" s="14">
        <v>45065.46875</v>
      </c>
      <c r="B85" s="6" t="s">
        <v>8</v>
      </c>
      <c r="C85" s="14">
        <v>45081</v>
      </c>
      <c r="D85" s="14">
        <v>45082</v>
      </c>
      <c r="E85" s="14"/>
      <c r="F85" s="14"/>
      <c r="G85" s="6">
        <v>1</v>
      </c>
      <c r="H85" s="6">
        <v>0</v>
      </c>
      <c r="I85" s="6">
        <f t="shared" si="1"/>
        <v>1</v>
      </c>
    </row>
    <row r="86" spans="1:9">
      <c r="A86" s="14">
        <v>45082.6159722222</v>
      </c>
      <c r="B86" s="6" t="s">
        <v>8</v>
      </c>
      <c r="C86" s="14">
        <v>45083</v>
      </c>
      <c r="D86" s="14">
        <v>45090</v>
      </c>
      <c r="E86" s="14">
        <v>45102</v>
      </c>
      <c r="F86" s="14">
        <v>45148</v>
      </c>
      <c r="G86" s="6">
        <v>7</v>
      </c>
      <c r="H86" s="6">
        <v>46</v>
      </c>
      <c r="I86" s="6">
        <f t="shared" si="1"/>
        <v>53</v>
      </c>
    </row>
    <row r="87" spans="1:9">
      <c r="A87" s="14">
        <v>45042.421527777798</v>
      </c>
      <c r="B87" s="6" t="s">
        <v>8</v>
      </c>
      <c r="C87" s="14">
        <v>45084</v>
      </c>
      <c r="D87" s="14">
        <v>45090</v>
      </c>
      <c r="E87" s="14">
        <v>45110</v>
      </c>
      <c r="F87" s="14">
        <v>45135</v>
      </c>
      <c r="G87" s="6">
        <v>6</v>
      </c>
      <c r="H87" s="6">
        <v>25</v>
      </c>
      <c r="I87" s="6">
        <f t="shared" si="1"/>
        <v>31</v>
      </c>
    </row>
    <row r="88" spans="1:9">
      <c r="A88" s="14">
        <v>45079</v>
      </c>
      <c r="B88" s="6" t="s">
        <v>8</v>
      </c>
      <c r="C88" s="14">
        <v>45084</v>
      </c>
      <c r="D88" s="14">
        <v>45090</v>
      </c>
      <c r="E88" s="14"/>
      <c r="F88" s="14"/>
      <c r="G88" s="6">
        <v>6</v>
      </c>
      <c r="H88" s="6">
        <v>0</v>
      </c>
      <c r="I88" s="6">
        <f t="shared" si="1"/>
        <v>6</v>
      </c>
    </row>
    <row r="89" spans="1:9">
      <c r="A89" s="14">
        <v>45090.690277777801</v>
      </c>
      <c r="B89" s="6" t="s">
        <v>9</v>
      </c>
      <c r="C89" s="14">
        <v>45091</v>
      </c>
      <c r="D89" s="14">
        <v>45093</v>
      </c>
      <c r="E89" s="14">
        <v>45109</v>
      </c>
      <c r="F89" s="14">
        <v>45156</v>
      </c>
      <c r="G89" s="6">
        <v>2</v>
      </c>
      <c r="H89" s="6">
        <v>47</v>
      </c>
      <c r="I89" s="6">
        <f t="shared" si="1"/>
        <v>49</v>
      </c>
    </row>
    <row r="90" spans="1:9">
      <c r="A90" s="14">
        <v>45091.411111111098</v>
      </c>
      <c r="B90" s="6" t="s">
        <v>8</v>
      </c>
      <c r="C90" s="14">
        <v>45095</v>
      </c>
      <c r="D90" s="14">
        <v>45101</v>
      </c>
      <c r="E90" s="14">
        <v>45111</v>
      </c>
      <c r="F90" s="14">
        <v>45156</v>
      </c>
      <c r="G90" s="6">
        <v>6</v>
      </c>
      <c r="H90" s="6">
        <v>45</v>
      </c>
      <c r="I90" s="6">
        <f t="shared" si="1"/>
        <v>51</v>
      </c>
    </row>
    <row r="91" spans="1:9">
      <c r="A91" s="14">
        <v>45028.716666666704</v>
      </c>
      <c r="B91" s="6" t="s">
        <v>8</v>
      </c>
      <c r="C91" s="14">
        <v>45095</v>
      </c>
      <c r="D91" s="14">
        <v>45096</v>
      </c>
      <c r="E91" s="14"/>
      <c r="F91" s="14"/>
      <c r="G91" s="6">
        <v>1</v>
      </c>
      <c r="H91" s="6">
        <v>0</v>
      </c>
      <c r="I91" s="6">
        <f t="shared" si="1"/>
        <v>1</v>
      </c>
    </row>
    <row r="92" spans="1:9">
      <c r="A92" s="14">
        <v>45043.440972222197</v>
      </c>
      <c r="B92" s="6" t="s">
        <v>8</v>
      </c>
      <c r="C92" s="14">
        <v>45097</v>
      </c>
      <c r="D92" s="14">
        <v>45098</v>
      </c>
      <c r="E92" s="14"/>
      <c r="F92" s="14"/>
      <c r="G92" s="6">
        <v>1</v>
      </c>
      <c r="H92" s="6">
        <v>0</v>
      </c>
      <c r="I92" s="6">
        <f t="shared" si="1"/>
        <v>1</v>
      </c>
    </row>
    <row r="93" spans="1:9">
      <c r="A93" s="14">
        <v>45100.336805555598</v>
      </c>
      <c r="B93" s="6" t="s">
        <v>9</v>
      </c>
      <c r="C93" s="14">
        <v>45103</v>
      </c>
      <c r="D93" s="14">
        <v>45105</v>
      </c>
      <c r="E93" s="14">
        <v>45123</v>
      </c>
      <c r="F93" s="14">
        <v>45164</v>
      </c>
      <c r="G93" s="6">
        <v>2</v>
      </c>
      <c r="H93" s="6">
        <v>41</v>
      </c>
      <c r="I93" s="6">
        <f t="shared" si="1"/>
        <v>43</v>
      </c>
    </row>
    <row r="94" spans="1:9">
      <c r="A94" s="14">
        <v>45104</v>
      </c>
      <c r="B94" s="6" t="s">
        <v>8</v>
      </c>
      <c r="C94" s="14">
        <v>45109</v>
      </c>
      <c r="D94" s="14">
        <v>45114</v>
      </c>
      <c r="E94" s="14">
        <v>45118</v>
      </c>
      <c r="F94" s="14">
        <v>45154</v>
      </c>
      <c r="G94" s="6">
        <v>5</v>
      </c>
      <c r="H94" s="6">
        <v>36</v>
      </c>
      <c r="I94" s="6">
        <f t="shared" si="1"/>
        <v>41</v>
      </c>
    </row>
    <row r="95" spans="1:9">
      <c r="A95" s="14">
        <v>45105.716666666704</v>
      </c>
      <c r="B95" s="6" t="s">
        <v>8</v>
      </c>
      <c r="C95" s="14">
        <v>45109</v>
      </c>
      <c r="D95" s="14">
        <v>45115</v>
      </c>
      <c r="E95" s="14">
        <v>45123</v>
      </c>
      <c r="F95" s="14">
        <v>45169</v>
      </c>
      <c r="G95" s="6">
        <v>6</v>
      </c>
      <c r="H95" s="6">
        <v>46</v>
      </c>
      <c r="I95" s="6">
        <f t="shared" si="1"/>
        <v>52</v>
      </c>
    </row>
    <row r="96" spans="1:9">
      <c r="A96" s="14">
        <v>45100.5</v>
      </c>
      <c r="B96" s="6" t="s">
        <v>9</v>
      </c>
      <c r="C96" s="14">
        <v>45112</v>
      </c>
      <c r="D96" s="14">
        <v>45114</v>
      </c>
      <c r="E96" s="14">
        <v>45130</v>
      </c>
      <c r="F96" s="14">
        <v>45163</v>
      </c>
      <c r="G96" s="6">
        <v>2</v>
      </c>
      <c r="H96" s="6">
        <v>33</v>
      </c>
      <c r="I96" s="6">
        <f t="shared" si="1"/>
        <v>35</v>
      </c>
    </row>
    <row r="97" spans="1:9">
      <c r="A97" s="14">
        <v>45093</v>
      </c>
      <c r="B97" s="6" t="s">
        <v>8</v>
      </c>
      <c r="C97" s="14">
        <v>45116</v>
      </c>
      <c r="D97" s="14">
        <v>45119</v>
      </c>
      <c r="E97" s="14">
        <v>45144</v>
      </c>
      <c r="F97" s="14">
        <v>45178</v>
      </c>
      <c r="G97" s="6">
        <v>3</v>
      </c>
      <c r="H97" s="6">
        <v>34</v>
      </c>
      <c r="I97" s="6">
        <f t="shared" si="1"/>
        <v>37</v>
      </c>
    </row>
    <row r="98" spans="1:9">
      <c r="A98" s="14">
        <v>45119</v>
      </c>
      <c r="B98" s="6" t="s">
        <v>10</v>
      </c>
      <c r="C98" s="14">
        <v>45120</v>
      </c>
      <c r="D98" s="14">
        <v>45121</v>
      </c>
      <c r="E98" s="14"/>
      <c r="F98" s="14"/>
      <c r="G98" s="6">
        <v>1</v>
      </c>
      <c r="H98" s="6">
        <v>0</v>
      </c>
      <c r="I98" s="6">
        <f t="shared" si="1"/>
        <v>1</v>
      </c>
    </row>
    <row r="99" spans="1:9">
      <c r="A99" s="14">
        <v>45083.729861111096</v>
      </c>
      <c r="B99" s="6" t="s">
        <v>8</v>
      </c>
      <c r="C99" s="14">
        <v>45123</v>
      </c>
      <c r="D99" s="14">
        <v>45132</v>
      </c>
      <c r="E99" s="14">
        <v>45145</v>
      </c>
      <c r="F99" s="14">
        <v>45161</v>
      </c>
      <c r="G99" s="6">
        <v>9</v>
      </c>
      <c r="H99" s="6">
        <v>16</v>
      </c>
      <c r="I99" s="6">
        <f t="shared" si="1"/>
        <v>25</v>
      </c>
    </row>
    <row r="100" spans="1:9">
      <c r="A100" s="14">
        <v>45118.406944444403</v>
      </c>
      <c r="B100" s="6" t="s">
        <v>9</v>
      </c>
      <c r="C100" s="14">
        <v>45123</v>
      </c>
      <c r="D100" s="14">
        <v>45124</v>
      </c>
      <c r="E100" s="14">
        <v>45145</v>
      </c>
      <c r="F100" s="14">
        <v>45161</v>
      </c>
      <c r="G100" s="6">
        <v>1</v>
      </c>
      <c r="H100" s="6">
        <v>16</v>
      </c>
      <c r="I100" s="6">
        <f t="shared" si="1"/>
        <v>17</v>
      </c>
    </row>
    <row r="101" spans="1:9">
      <c r="A101" s="14">
        <v>45091.488888888904</v>
      </c>
      <c r="B101" s="6" t="s">
        <v>8</v>
      </c>
      <c r="C101" s="14">
        <v>45123</v>
      </c>
      <c r="D101" s="14">
        <v>45129</v>
      </c>
      <c r="E101" s="14">
        <v>45151</v>
      </c>
      <c r="F101" s="14">
        <v>45192</v>
      </c>
      <c r="G101" s="6">
        <v>6</v>
      </c>
      <c r="H101" s="6">
        <v>41</v>
      </c>
      <c r="I101" s="6">
        <f t="shared" si="1"/>
        <v>47</v>
      </c>
    </row>
    <row r="102" spans="1:9">
      <c r="A102" s="14">
        <v>45114.536805555603</v>
      </c>
      <c r="B102" s="6" t="s">
        <v>10</v>
      </c>
      <c r="C102" s="14">
        <v>45124</v>
      </c>
      <c r="D102" s="14">
        <v>45128</v>
      </c>
      <c r="E102" s="14">
        <v>45144</v>
      </c>
      <c r="F102" s="14">
        <v>45204</v>
      </c>
      <c r="G102" s="6">
        <v>4</v>
      </c>
      <c r="H102" s="6">
        <v>60</v>
      </c>
      <c r="I102" s="6">
        <f t="shared" si="1"/>
        <v>64</v>
      </c>
    </row>
    <row r="103" spans="1:9">
      <c r="A103" s="14">
        <v>45121</v>
      </c>
      <c r="B103" s="6" t="s">
        <v>8</v>
      </c>
      <c r="C103" s="14">
        <v>45125</v>
      </c>
      <c r="D103" s="14">
        <v>45129</v>
      </c>
      <c r="E103" s="14">
        <v>45140</v>
      </c>
      <c r="F103" s="14">
        <v>45183</v>
      </c>
      <c r="G103" s="6">
        <v>4</v>
      </c>
      <c r="H103" s="6">
        <v>43</v>
      </c>
      <c r="I103" s="6">
        <f t="shared" si="1"/>
        <v>47</v>
      </c>
    </row>
    <row r="104" spans="1:9">
      <c r="A104" s="14">
        <v>45090</v>
      </c>
      <c r="B104" s="6" t="s">
        <v>8</v>
      </c>
      <c r="C104" s="14">
        <v>45130</v>
      </c>
      <c r="D104" s="14">
        <v>45134</v>
      </c>
      <c r="E104" s="14">
        <v>45151</v>
      </c>
      <c r="F104" s="14">
        <v>45192</v>
      </c>
      <c r="G104" s="6">
        <v>4</v>
      </c>
      <c r="H104" s="6">
        <v>41</v>
      </c>
      <c r="I104" s="6">
        <f t="shared" si="1"/>
        <v>45</v>
      </c>
    </row>
    <row r="105" spans="1:9">
      <c r="A105" s="14">
        <v>45092</v>
      </c>
      <c r="B105" s="6" t="s">
        <v>8</v>
      </c>
      <c r="C105" s="14">
        <v>45130</v>
      </c>
      <c r="D105" s="14">
        <v>45133</v>
      </c>
      <c r="E105" s="14">
        <v>45151</v>
      </c>
      <c r="F105" s="14">
        <v>45188</v>
      </c>
      <c r="G105" s="6">
        <v>3</v>
      </c>
      <c r="H105" s="6">
        <v>37</v>
      </c>
      <c r="I105" s="6">
        <f t="shared" si="1"/>
        <v>40</v>
      </c>
    </row>
    <row r="106" spans="1:9">
      <c r="A106" s="14">
        <v>45084.472222222197</v>
      </c>
      <c r="B106" s="6" t="s">
        <v>8</v>
      </c>
      <c r="C106" s="14">
        <v>45130</v>
      </c>
      <c r="D106" s="14">
        <v>45132</v>
      </c>
      <c r="E106" s="14">
        <v>45158</v>
      </c>
      <c r="F106" s="14">
        <v>45191</v>
      </c>
      <c r="G106" s="6">
        <v>2</v>
      </c>
      <c r="H106" s="6">
        <v>33</v>
      </c>
      <c r="I106" s="6">
        <f t="shared" si="1"/>
        <v>35</v>
      </c>
    </row>
    <row r="107" spans="1:9">
      <c r="A107" s="14">
        <v>45125.596527777801</v>
      </c>
      <c r="B107" s="6" t="s">
        <v>8</v>
      </c>
      <c r="C107" s="14">
        <v>45130</v>
      </c>
      <c r="D107" s="14">
        <v>45131</v>
      </c>
      <c r="E107" s="14">
        <v>45158</v>
      </c>
      <c r="F107" s="14">
        <v>45199</v>
      </c>
      <c r="G107" s="6">
        <v>1</v>
      </c>
      <c r="H107" s="6">
        <v>41</v>
      </c>
      <c r="I107" s="6">
        <f t="shared" si="1"/>
        <v>42</v>
      </c>
    </row>
    <row r="108" spans="1:9">
      <c r="A108" s="14">
        <v>45119.648611111101</v>
      </c>
      <c r="B108" s="6" t="s">
        <v>8</v>
      </c>
      <c r="C108" s="14">
        <v>45130</v>
      </c>
      <c r="D108" s="14">
        <v>45131</v>
      </c>
      <c r="E108" s="14"/>
      <c r="F108" s="14"/>
      <c r="G108" s="6">
        <v>1</v>
      </c>
      <c r="H108" s="6">
        <v>0</v>
      </c>
      <c r="I108" s="6">
        <f t="shared" si="1"/>
        <v>1</v>
      </c>
    </row>
    <row r="109" spans="1:9">
      <c r="A109" s="14">
        <v>45132.714583333298</v>
      </c>
      <c r="B109" s="6" t="s">
        <v>8</v>
      </c>
      <c r="C109" s="14">
        <v>45133</v>
      </c>
      <c r="D109" s="14">
        <v>45136</v>
      </c>
      <c r="E109" s="14">
        <v>45144</v>
      </c>
      <c r="F109" s="14">
        <v>45178</v>
      </c>
      <c r="G109" s="6">
        <v>3</v>
      </c>
      <c r="H109" s="6">
        <v>34</v>
      </c>
      <c r="I109" s="6">
        <f t="shared" si="1"/>
        <v>37</v>
      </c>
    </row>
    <row r="110" spans="1:9">
      <c r="A110" s="14">
        <v>45126.6</v>
      </c>
      <c r="B110" s="6" t="s">
        <v>8</v>
      </c>
      <c r="C110" s="14">
        <v>45133</v>
      </c>
      <c r="D110" s="14">
        <v>45139</v>
      </c>
      <c r="E110" s="14">
        <v>45158</v>
      </c>
      <c r="F110" s="14">
        <v>45199</v>
      </c>
      <c r="G110" s="6">
        <v>6</v>
      </c>
      <c r="H110" s="6">
        <v>41</v>
      </c>
      <c r="I110" s="6">
        <f t="shared" si="1"/>
        <v>47</v>
      </c>
    </row>
    <row r="111" spans="1:9">
      <c r="A111" s="14">
        <v>45110.435416666704</v>
      </c>
      <c r="B111" s="6" t="s">
        <v>8</v>
      </c>
      <c r="C111" s="14">
        <v>45134</v>
      </c>
      <c r="D111" s="14">
        <v>45135</v>
      </c>
      <c r="E111" s="14"/>
      <c r="F111" s="14"/>
      <c r="G111" s="6">
        <v>1</v>
      </c>
      <c r="H111" s="6">
        <v>0</v>
      </c>
      <c r="I111" s="6">
        <f t="shared" si="1"/>
        <v>1</v>
      </c>
    </row>
    <row r="112" spans="1:9">
      <c r="A112" s="14">
        <v>45132.686111111099</v>
      </c>
      <c r="B112" s="6" t="s">
        <v>8</v>
      </c>
      <c r="C112" s="14">
        <v>45134</v>
      </c>
      <c r="D112" s="14">
        <v>45135</v>
      </c>
      <c r="E112" s="14"/>
      <c r="F112" s="14"/>
      <c r="G112" s="6">
        <v>1</v>
      </c>
      <c r="H112" s="6">
        <v>0</v>
      </c>
      <c r="I112" s="6">
        <f t="shared" si="1"/>
        <v>1</v>
      </c>
    </row>
    <row r="113" spans="1:9">
      <c r="A113" s="14">
        <v>45126</v>
      </c>
      <c r="B113" s="6" t="s">
        <v>8</v>
      </c>
      <c r="C113" s="14">
        <v>45137</v>
      </c>
      <c r="D113" s="14">
        <v>45143</v>
      </c>
      <c r="E113" s="14">
        <v>45151</v>
      </c>
      <c r="F113" s="14">
        <v>45196</v>
      </c>
      <c r="G113" s="6">
        <v>6</v>
      </c>
      <c r="H113" s="6">
        <v>45</v>
      </c>
      <c r="I113" s="6">
        <f t="shared" si="1"/>
        <v>51</v>
      </c>
    </row>
    <row r="114" spans="1:9">
      <c r="A114" s="14">
        <v>45111.742361111101</v>
      </c>
      <c r="B114" s="6" t="s">
        <v>8</v>
      </c>
      <c r="C114" s="14">
        <v>45137</v>
      </c>
      <c r="D114" s="14">
        <v>45143</v>
      </c>
      <c r="E114" s="14">
        <v>45158</v>
      </c>
      <c r="F114" s="14">
        <v>45207</v>
      </c>
      <c r="G114" s="6">
        <v>6</v>
      </c>
      <c r="H114" s="6">
        <v>49</v>
      </c>
      <c r="I114" s="6">
        <f t="shared" si="1"/>
        <v>55</v>
      </c>
    </row>
    <row r="115" spans="1:9">
      <c r="A115" s="14">
        <v>45124.546527777798</v>
      </c>
      <c r="B115" s="6" t="s">
        <v>8</v>
      </c>
      <c r="C115" s="14">
        <v>45137</v>
      </c>
      <c r="D115" s="14">
        <v>45140</v>
      </c>
      <c r="E115" s="14">
        <v>45158</v>
      </c>
      <c r="F115" s="14">
        <v>45197</v>
      </c>
      <c r="G115" s="6">
        <v>3</v>
      </c>
      <c r="H115" s="6">
        <v>39</v>
      </c>
      <c r="I115" s="6">
        <f t="shared" si="1"/>
        <v>42</v>
      </c>
    </row>
    <row r="116" spans="1:9">
      <c r="A116" s="14">
        <v>45082.627777777801</v>
      </c>
      <c r="B116" s="6" t="s">
        <v>8</v>
      </c>
      <c r="C116" s="14">
        <v>45137</v>
      </c>
      <c r="D116" s="14">
        <v>45138</v>
      </c>
      <c r="E116" s="14"/>
      <c r="F116" s="14"/>
      <c r="G116" s="6">
        <v>1</v>
      </c>
      <c r="H116" s="6">
        <v>0</v>
      </c>
      <c r="I116" s="6">
        <f t="shared" si="1"/>
        <v>1</v>
      </c>
    </row>
    <row r="117" spans="1:9">
      <c r="A117" s="14">
        <v>45139.7319444444</v>
      </c>
      <c r="B117" s="6" t="s">
        <v>8</v>
      </c>
      <c r="C117" s="14">
        <v>45140</v>
      </c>
      <c r="D117" s="14">
        <v>45144</v>
      </c>
      <c r="E117" s="14">
        <v>45160</v>
      </c>
      <c r="F117" s="14">
        <v>45175</v>
      </c>
      <c r="G117" s="6">
        <v>4</v>
      </c>
      <c r="H117" s="6">
        <v>15</v>
      </c>
      <c r="I117" s="6">
        <f t="shared" si="1"/>
        <v>19</v>
      </c>
    </row>
    <row r="118" spans="1:9">
      <c r="A118" s="14">
        <v>45119.645833333299</v>
      </c>
      <c r="B118" s="6" t="s">
        <v>8</v>
      </c>
      <c r="C118" s="14">
        <v>45141</v>
      </c>
      <c r="D118" s="14">
        <v>45142</v>
      </c>
      <c r="E118" s="14"/>
      <c r="F118" s="14"/>
      <c r="G118" s="6">
        <v>1</v>
      </c>
      <c r="H118" s="6">
        <v>0</v>
      </c>
      <c r="I118" s="6">
        <f t="shared" si="1"/>
        <v>1</v>
      </c>
    </row>
    <row r="119" spans="1:9">
      <c r="A119" s="14">
        <v>45119.602083333302</v>
      </c>
      <c r="B119" s="6" t="s">
        <v>8</v>
      </c>
      <c r="C119" s="14">
        <v>45144</v>
      </c>
      <c r="D119" s="14">
        <v>45147</v>
      </c>
      <c r="E119" s="14">
        <v>45169</v>
      </c>
      <c r="F119" s="14">
        <v>45204</v>
      </c>
      <c r="G119" s="6">
        <v>3</v>
      </c>
      <c r="H119" s="6">
        <v>35</v>
      </c>
      <c r="I119" s="6">
        <f t="shared" si="1"/>
        <v>38</v>
      </c>
    </row>
    <row r="120" spans="1:9">
      <c r="A120" s="14">
        <v>45141.435416666704</v>
      </c>
      <c r="B120" s="6" t="s">
        <v>9</v>
      </c>
      <c r="C120" s="14">
        <v>45145</v>
      </c>
      <c r="D120" s="14">
        <v>45149</v>
      </c>
      <c r="E120" s="14">
        <v>45159</v>
      </c>
      <c r="F120" s="14">
        <v>45206</v>
      </c>
      <c r="G120" s="6">
        <v>4</v>
      </c>
      <c r="H120" s="6">
        <v>47</v>
      </c>
      <c r="I120" s="6">
        <f t="shared" si="1"/>
        <v>51</v>
      </c>
    </row>
    <row r="121" spans="1:9">
      <c r="A121" s="14">
        <v>45138.543055555601</v>
      </c>
      <c r="B121" s="6" t="s">
        <v>9</v>
      </c>
      <c r="C121" s="14">
        <v>45145</v>
      </c>
      <c r="D121" s="14">
        <v>45149</v>
      </c>
      <c r="E121" s="14">
        <v>45165</v>
      </c>
      <c r="F121" s="14">
        <v>45225</v>
      </c>
      <c r="G121" s="6">
        <v>4</v>
      </c>
      <c r="H121" s="6">
        <v>60</v>
      </c>
      <c r="I121" s="6">
        <f t="shared" si="1"/>
        <v>64</v>
      </c>
    </row>
    <row r="122" spans="1:9">
      <c r="A122" s="14">
        <v>45147.734722222202</v>
      </c>
      <c r="B122" s="6" t="s">
        <v>9</v>
      </c>
      <c r="C122" s="14">
        <v>45148</v>
      </c>
      <c r="D122" s="14">
        <v>45150</v>
      </c>
      <c r="E122" s="14">
        <v>45158</v>
      </c>
      <c r="F122" s="14">
        <v>45199</v>
      </c>
      <c r="G122" s="6">
        <v>2</v>
      </c>
      <c r="H122" s="6">
        <v>41</v>
      </c>
      <c r="I122" s="6">
        <f t="shared" si="1"/>
        <v>43</v>
      </c>
    </row>
    <row r="123" spans="1:9">
      <c r="A123" s="14">
        <v>45168.607638888898</v>
      </c>
      <c r="B123" s="6" t="s">
        <v>8</v>
      </c>
      <c r="C123" s="14">
        <v>45149</v>
      </c>
      <c r="D123" s="14">
        <v>45154</v>
      </c>
      <c r="E123" s="14"/>
      <c r="F123" s="14"/>
      <c r="G123" s="6">
        <v>5</v>
      </c>
      <c r="H123" s="6">
        <v>0</v>
      </c>
      <c r="I123" s="6">
        <f t="shared" si="1"/>
        <v>5</v>
      </c>
    </row>
    <row r="124" spans="1:9">
      <c r="A124" s="14">
        <v>45149.592361111099</v>
      </c>
      <c r="B124" s="6" t="s">
        <v>8</v>
      </c>
      <c r="C124" s="14">
        <v>45151</v>
      </c>
      <c r="D124" s="14">
        <v>45154</v>
      </c>
      <c r="E124" s="14">
        <v>45172</v>
      </c>
      <c r="F124" s="14">
        <v>45213</v>
      </c>
      <c r="G124" s="6">
        <v>3</v>
      </c>
      <c r="H124" s="6">
        <v>41</v>
      </c>
      <c r="I124" s="6">
        <f t="shared" si="1"/>
        <v>44</v>
      </c>
    </row>
    <row r="125" spans="1:9">
      <c r="A125" s="14">
        <v>45142.590277777803</v>
      </c>
      <c r="B125" s="6" t="s">
        <v>10</v>
      </c>
      <c r="C125" s="14">
        <v>45152</v>
      </c>
      <c r="D125" s="14">
        <v>45156</v>
      </c>
      <c r="E125" s="14">
        <v>45179</v>
      </c>
      <c r="F125" s="14">
        <v>45239</v>
      </c>
      <c r="G125" s="6">
        <v>4</v>
      </c>
      <c r="H125" s="6">
        <v>60</v>
      </c>
      <c r="I125" s="6">
        <f t="shared" si="1"/>
        <v>64</v>
      </c>
    </row>
    <row r="126" spans="1:9">
      <c r="A126" s="14">
        <v>45147</v>
      </c>
      <c r="B126" s="6" t="s">
        <v>8</v>
      </c>
      <c r="C126" s="14">
        <v>45154</v>
      </c>
      <c r="D126" s="14">
        <v>45160</v>
      </c>
      <c r="E126" s="14">
        <v>45172</v>
      </c>
      <c r="F126" s="14">
        <v>45188</v>
      </c>
      <c r="G126" s="6">
        <v>6</v>
      </c>
      <c r="H126" s="6">
        <v>16</v>
      </c>
      <c r="I126" s="6">
        <f t="shared" si="1"/>
        <v>22</v>
      </c>
    </row>
    <row r="127" spans="1:9">
      <c r="A127" s="14">
        <v>44181</v>
      </c>
      <c r="B127" s="6" t="s">
        <v>8</v>
      </c>
      <c r="C127" s="14">
        <v>45155</v>
      </c>
      <c r="D127" s="14">
        <v>45156</v>
      </c>
      <c r="E127" s="14"/>
      <c r="F127" s="14"/>
      <c r="G127" s="6">
        <v>1</v>
      </c>
      <c r="H127" s="6">
        <v>0</v>
      </c>
      <c r="I127" s="6">
        <f t="shared" si="1"/>
        <v>1</v>
      </c>
    </row>
    <row r="128" spans="1:9">
      <c r="A128" s="14">
        <v>45140.535416666702</v>
      </c>
      <c r="B128" s="6" t="s">
        <v>8</v>
      </c>
      <c r="C128" s="14">
        <v>45158</v>
      </c>
      <c r="D128" s="14">
        <v>45164</v>
      </c>
      <c r="E128" s="14">
        <v>45179</v>
      </c>
      <c r="F128" s="14">
        <v>45219</v>
      </c>
      <c r="G128" s="6">
        <v>6</v>
      </c>
      <c r="H128" s="6">
        <v>40</v>
      </c>
      <c r="I128" s="6">
        <f t="shared" si="1"/>
        <v>46</v>
      </c>
    </row>
    <row r="129" spans="1:9">
      <c r="A129" s="14">
        <v>45154.4152777778</v>
      </c>
      <c r="B129" s="6" t="s">
        <v>10</v>
      </c>
      <c r="C129" s="14">
        <v>45160</v>
      </c>
      <c r="D129" s="14">
        <v>45164</v>
      </c>
      <c r="E129" s="14">
        <v>45172</v>
      </c>
      <c r="F129" s="14">
        <v>45213</v>
      </c>
      <c r="G129" s="6">
        <v>4</v>
      </c>
      <c r="H129" s="6">
        <v>41</v>
      </c>
      <c r="I129" s="6">
        <f t="shared" si="1"/>
        <v>45</v>
      </c>
    </row>
    <row r="130" spans="1:9">
      <c r="A130" s="14">
        <v>45153</v>
      </c>
      <c r="B130" s="6" t="s">
        <v>8</v>
      </c>
      <c r="C130" s="14">
        <v>45161</v>
      </c>
      <c r="D130" s="14">
        <v>45164</v>
      </c>
      <c r="E130" s="14">
        <v>45179</v>
      </c>
      <c r="F130" s="14">
        <v>45220</v>
      </c>
      <c r="G130" s="6">
        <v>3</v>
      </c>
      <c r="H130" s="6">
        <v>41</v>
      </c>
      <c r="I130" s="6">
        <f t="shared" si="1"/>
        <v>44</v>
      </c>
    </row>
    <row r="131" spans="1:9">
      <c r="A131" s="14">
        <v>45082.631944444402</v>
      </c>
      <c r="B131" s="6" t="s">
        <v>8</v>
      </c>
      <c r="C131" s="14">
        <v>45162</v>
      </c>
      <c r="D131" s="14">
        <v>45163</v>
      </c>
      <c r="E131" s="14"/>
      <c r="F131" s="14"/>
      <c r="G131" s="6">
        <v>1</v>
      </c>
      <c r="H131" s="6">
        <v>0</v>
      </c>
      <c r="I131" s="6">
        <f t="shared" ref="I131:I194" si="2">H131+G131</f>
        <v>1</v>
      </c>
    </row>
    <row r="132" spans="1:9">
      <c r="A132" s="14">
        <v>45160</v>
      </c>
      <c r="B132" s="6" t="s">
        <v>8</v>
      </c>
      <c r="C132" s="14">
        <v>45166</v>
      </c>
      <c r="D132" s="14">
        <v>45171</v>
      </c>
      <c r="E132" s="14">
        <v>45181</v>
      </c>
      <c r="F132" s="14">
        <v>45195</v>
      </c>
      <c r="G132" s="6">
        <v>5</v>
      </c>
      <c r="H132" s="6">
        <v>14</v>
      </c>
      <c r="I132" s="6">
        <f t="shared" si="2"/>
        <v>19</v>
      </c>
    </row>
    <row r="133" spans="1:9">
      <c r="A133" s="14">
        <v>45124.665972222203</v>
      </c>
      <c r="B133" s="6" t="s">
        <v>8</v>
      </c>
      <c r="C133" s="14">
        <v>45166</v>
      </c>
      <c r="D133" s="14">
        <v>45167</v>
      </c>
      <c r="E133" s="14"/>
      <c r="F133" s="14"/>
      <c r="G133" s="6">
        <v>1</v>
      </c>
      <c r="H133" s="6">
        <v>0</v>
      </c>
      <c r="I133" s="6">
        <f t="shared" si="2"/>
        <v>1</v>
      </c>
    </row>
    <row r="134" spans="1:9">
      <c r="A134" s="14">
        <v>45159.381944444402</v>
      </c>
      <c r="B134" s="6" t="s">
        <v>9</v>
      </c>
      <c r="C134" s="14">
        <v>45169</v>
      </c>
      <c r="D134" s="14">
        <v>45170</v>
      </c>
      <c r="E134" s="14"/>
      <c r="F134" s="14"/>
      <c r="G134" s="6">
        <v>1</v>
      </c>
      <c r="H134" s="6">
        <v>0</v>
      </c>
      <c r="I134" s="6">
        <f t="shared" si="2"/>
        <v>1</v>
      </c>
    </row>
    <row r="135" spans="1:9">
      <c r="A135" s="14">
        <v>45160.5756944444</v>
      </c>
      <c r="B135" s="6" t="s">
        <v>8</v>
      </c>
      <c r="C135" s="14">
        <v>45172</v>
      </c>
      <c r="D135" s="14">
        <v>45174</v>
      </c>
      <c r="E135" s="14">
        <v>45193</v>
      </c>
      <c r="F135" s="14">
        <v>45234</v>
      </c>
      <c r="G135" s="6">
        <v>2</v>
      </c>
      <c r="H135" s="6">
        <v>41</v>
      </c>
      <c r="I135" s="6">
        <f t="shared" si="2"/>
        <v>43</v>
      </c>
    </row>
    <row r="136" spans="1:9">
      <c r="A136" s="14">
        <v>45149.610416666699</v>
      </c>
      <c r="B136" s="6" t="s">
        <v>10</v>
      </c>
      <c r="C136" s="14">
        <v>45173</v>
      </c>
      <c r="D136" s="14">
        <v>45177</v>
      </c>
      <c r="E136" s="14">
        <v>45193</v>
      </c>
      <c r="F136" s="14">
        <v>45236</v>
      </c>
      <c r="G136" s="6">
        <v>4</v>
      </c>
      <c r="H136" s="6">
        <v>43</v>
      </c>
      <c r="I136" s="6">
        <f t="shared" si="2"/>
        <v>47</v>
      </c>
    </row>
    <row r="137" spans="1:9">
      <c r="A137" s="14">
        <v>45174.473611111098</v>
      </c>
      <c r="B137" s="6" t="s">
        <v>8</v>
      </c>
      <c r="C137" s="14">
        <v>45175</v>
      </c>
      <c r="D137" s="14">
        <v>45181</v>
      </c>
      <c r="E137" s="14">
        <v>45187</v>
      </c>
      <c r="F137" s="14">
        <v>45205</v>
      </c>
      <c r="G137" s="6">
        <v>6</v>
      </c>
      <c r="H137" s="6">
        <v>18</v>
      </c>
      <c r="I137" s="6">
        <f t="shared" si="2"/>
        <v>24</v>
      </c>
    </row>
    <row r="138" spans="1:9">
      <c r="A138" s="14">
        <v>45173.676388888904</v>
      </c>
      <c r="B138" s="6" t="s">
        <v>8</v>
      </c>
      <c r="C138" s="14">
        <v>45179</v>
      </c>
      <c r="D138" s="14">
        <v>45183</v>
      </c>
      <c r="E138" s="14">
        <v>45201</v>
      </c>
      <c r="F138" s="14">
        <v>45241</v>
      </c>
      <c r="G138" s="6">
        <v>4</v>
      </c>
      <c r="H138" s="6">
        <v>40</v>
      </c>
      <c r="I138" s="6">
        <f t="shared" si="2"/>
        <v>44</v>
      </c>
    </row>
    <row r="139" spans="1:9">
      <c r="A139" s="14">
        <v>45161.496527777803</v>
      </c>
      <c r="B139" s="6" t="s">
        <v>8</v>
      </c>
      <c r="C139" s="14">
        <v>45179</v>
      </c>
      <c r="D139" s="14">
        <v>45185</v>
      </c>
      <c r="E139" s="14">
        <v>45214</v>
      </c>
      <c r="F139" s="14">
        <v>45248</v>
      </c>
      <c r="G139" s="6">
        <v>6</v>
      </c>
      <c r="H139" s="6">
        <v>34</v>
      </c>
      <c r="I139" s="6">
        <f t="shared" si="2"/>
        <v>40</v>
      </c>
    </row>
    <row r="140" spans="1:9">
      <c r="A140" s="14">
        <v>45176.527083333298</v>
      </c>
      <c r="B140" s="6" t="s">
        <v>8</v>
      </c>
      <c r="C140" s="14">
        <v>45187</v>
      </c>
      <c r="D140" s="14">
        <v>45188</v>
      </c>
      <c r="E140" s="14"/>
      <c r="F140" s="14"/>
      <c r="G140" s="6">
        <v>1</v>
      </c>
      <c r="H140" s="6">
        <v>0</v>
      </c>
      <c r="I140" s="6">
        <f t="shared" si="2"/>
        <v>1</v>
      </c>
    </row>
    <row r="141" spans="1:9">
      <c r="A141" s="14">
        <v>45184.596527777801</v>
      </c>
      <c r="B141" s="6" t="s">
        <v>8</v>
      </c>
      <c r="C141" s="14">
        <v>45188</v>
      </c>
      <c r="D141" s="14">
        <v>45192</v>
      </c>
      <c r="E141" s="14">
        <v>45207</v>
      </c>
      <c r="F141" s="14">
        <v>45252</v>
      </c>
      <c r="G141" s="6">
        <v>4</v>
      </c>
      <c r="H141" s="6">
        <v>45</v>
      </c>
      <c r="I141" s="6">
        <f t="shared" si="2"/>
        <v>49</v>
      </c>
    </row>
    <row r="142" spans="1:9">
      <c r="A142" s="14">
        <v>45182</v>
      </c>
      <c r="B142" s="6" t="s">
        <v>10</v>
      </c>
      <c r="C142" s="14">
        <v>45189</v>
      </c>
      <c r="D142" s="14">
        <v>45192</v>
      </c>
      <c r="E142" s="14">
        <v>45200</v>
      </c>
      <c r="F142" s="14">
        <v>45241</v>
      </c>
      <c r="G142" s="6">
        <v>3</v>
      </c>
      <c r="H142" s="6">
        <v>41</v>
      </c>
      <c r="I142" s="6">
        <f t="shared" si="2"/>
        <v>44</v>
      </c>
    </row>
    <row r="143" spans="1:9">
      <c r="A143" s="14">
        <v>45194.536111111098</v>
      </c>
      <c r="B143" s="6" t="s">
        <v>8</v>
      </c>
      <c r="C143" s="14">
        <v>45193</v>
      </c>
      <c r="D143" s="14">
        <v>45198</v>
      </c>
      <c r="E143" s="14">
        <v>45221</v>
      </c>
      <c r="F143" s="14">
        <v>45253</v>
      </c>
      <c r="G143" s="6">
        <v>5</v>
      </c>
      <c r="H143" s="6">
        <v>32</v>
      </c>
      <c r="I143" s="6">
        <f t="shared" si="2"/>
        <v>37</v>
      </c>
    </row>
    <row r="144" spans="1:9">
      <c r="A144" s="14">
        <v>45191</v>
      </c>
      <c r="B144" s="6" t="s">
        <v>8</v>
      </c>
      <c r="C144" s="14">
        <v>45195</v>
      </c>
      <c r="D144" s="14">
        <v>45197</v>
      </c>
      <c r="E144" s="14">
        <v>45209</v>
      </c>
      <c r="F144" s="14">
        <v>45246</v>
      </c>
      <c r="G144" s="6">
        <v>2</v>
      </c>
      <c r="H144" s="6">
        <v>37</v>
      </c>
      <c r="I144" s="6">
        <f t="shared" si="2"/>
        <v>39</v>
      </c>
    </row>
    <row r="145" spans="1:9">
      <c r="A145" s="14">
        <v>45176.548611111102</v>
      </c>
      <c r="B145" s="6" t="s">
        <v>8</v>
      </c>
      <c r="C145" s="14">
        <v>45195</v>
      </c>
      <c r="D145" s="14">
        <v>45199</v>
      </c>
      <c r="E145" s="14">
        <v>45221</v>
      </c>
      <c r="F145" s="14">
        <v>45279</v>
      </c>
      <c r="G145" s="6">
        <v>4</v>
      </c>
      <c r="H145" s="6">
        <v>58</v>
      </c>
      <c r="I145" s="6">
        <f t="shared" si="2"/>
        <v>62</v>
      </c>
    </row>
    <row r="146" spans="1:9">
      <c r="A146" s="14">
        <v>45194.65</v>
      </c>
      <c r="B146" s="6" t="s">
        <v>9</v>
      </c>
      <c r="C146" s="14">
        <v>45200</v>
      </c>
      <c r="D146" s="14">
        <v>45203</v>
      </c>
      <c r="E146" s="14">
        <v>45221</v>
      </c>
      <c r="F146" s="14">
        <v>45263</v>
      </c>
      <c r="G146" s="6">
        <v>3</v>
      </c>
      <c r="H146" s="6">
        <v>42</v>
      </c>
      <c r="I146" s="6">
        <f t="shared" si="2"/>
        <v>45</v>
      </c>
    </row>
    <row r="147" spans="1:9">
      <c r="A147" s="14">
        <v>45056.684027777803</v>
      </c>
      <c r="B147" s="6" t="s">
        <v>8</v>
      </c>
      <c r="C147" s="14">
        <v>45200</v>
      </c>
      <c r="D147" s="14">
        <v>45201</v>
      </c>
      <c r="E147" s="14"/>
      <c r="F147" s="14"/>
      <c r="G147" s="6">
        <v>1</v>
      </c>
      <c r="H147" s="6">
        <v>0</v>
      </c>
      <c r="I147" s="6">
        <f t="shared" si="2"/>
        <v>1</v>
      </c>
    </row>
    <row r="148" spans="1:9">
      <c r="A148" s="14">
        <v>45197.748611111099</v>
      </c>
      <c r="B148" s="6" t="s">
        <v>9</v>
      </c>
      <c r="C148" s="14">
        <v>45201</v>
      </c>
      <c r="D148" s="14">
        <v>45205</v>
      </c>
      <c r="E148" s="14">
        <v>45222</v>
      </c>
      <c r="F148" s="14">
        <v>45282</v>
      </c>
      <c r="G148" s="6">
        <v>4</v>
      </c>
      <c r="H148" s="6">
        <v>60</v>
      </c>
      <c r="I148" s="6">
        <f t="shared" si="2"/>
        <v>64</v>
      </c>
    </row>
    <row r="149" spans="1:9">
      <c r="A149" s="14">
        <v>45201.479861111096</v>
      </c>
      <c r="B149" s="6" t="s">
        <v>10</v>
      </c>
      <c r="C149" s="14">
        <v>45202</v>
      </c>
      <c r="D149" s="14">
        <v>45205</v>
      </c>
      <c r="E149" s="14">
        <v>45214</v>
      </c>
      <c r="F149" s="14">
        <v>45248</v>
      </c>
      <c r="G149" s="6">
        <v>3</v>
      </c>
      <c r="H149" s="6">
        <v>34</v>
      </c>
      <c r="I149" s="6">
        <f t="shared" si="2"/>
        <v>37</v>
      </c>
    </row>
    <row r="150" spans="1:9">
      <c r="A150" s="14">
        <v>45202</v>
      </c>
      <c r="B150" s="6" t="s">
        <v>8</v>
      </c>
      <c r="C150" s="14">
        <v>45203</v>
      </c>
      <c r="D150" s="14">
        <v>45209</v>
      </c>
      <c r="E150" s="14">
        <v>45214</v>
      </c>
      <c r="F150" s="14">
        <v>45259</v>
      </c>
      <c r="G150" s="6">
        <v>6</v>
      </c>
      <c r="H150" s="6">
        <v>45</v>
      </c>
      <c r="I150" s="6">
        <f t="shared" si="2"/>
        <v>51</v>
      </c>
    </row>
    <row r="151" spans="1:9">
      <c r="A151" s="14">
        <v>45194.501388888901</v>
      </c>
      <c r="B151" s="6" t="s">
        <v>8</v>
      </c>
      <c r="C151" s="14">
        <v>45203</v>
      </c>
      <c r="D151" s="14">
        <v>45204</v>
      </c>
      <c r="E151" s="14">
        <v>45228</v>
      </c>
      <c r="F151" s="14">
        <v>45274</v>
      </c>
      <c r="G151" s="6">
        <v>1</v>
      </c>
      <c r="H151" s="6">
        <v>46</v>
      </c>
      <c r="I151" s="6">
        <f t="shared" si="2"/>
        <v>47</v>
      </c>
    </row>
    <row r="152" spans="1:9">
      <c r="A152" s="14">
        <v>45181</v>
      </c>
      <c r="B152" s="6" t="s">
        <v>8</v>
      </c>
      <c r="C152" s="14">
        <v>45203</v>
      </c>
      <c r="D152" s="14">
        <v>45210</v>
      </c>
      <c r="E152" s="14">
        <v>45228</v>
      </c>
      <c r="F152" s="14">
        <v>45268</v>
      </c>
      <c r="G152" s="6">
        <v>7</v>
      </c>
      <c r="H152" s="6">
        <v>40</v>
      </c>
      <c r="I152" s="6">
        <f t="shared" si="2"/>
        <v>47</v>
      </c>
    </row>
    <row r="153" spans="1:9">
      <c r="A153" s="14">
        <v>45219.534722222197</v>
      </c>
      <c r="B153" s="6" t="s">
        <v>10</v>
      </c>
      <c r="C153" s="14">
        <v>45204</v>
      </c>
      <c r="D153" s="14">
        <v>45209</v>
      </c>
      <c r="E153" s="14">
        <v>45256</v>
      </c>
      <c r="F153" s="14">
        <v>45298</v>
      </c>
      <c r="G153" s="6">
        <v>5</v>
      </c>
      <c r="H153" s="6">
        <v>42</v>
      </c>
      <c r="I153" s="6">
        <f t="shared" si="2"/>
        <v>47</v>
      </c>
    </row>
    <row r="154" spans="1:9">
      <c r="A154" s="14">
        <v>45203.461805555598</v>
      </c>
      <c r="B154" s="6" t="s">
        <v>8</v>
      </c>
      <c r="C154" s="14">
        <v>45207</v>
      </c>
      <c r="D154" s="14">
        <v>45213</v>
      </c>
      <c r="E154" s="14">
        <v>45223</v>
      </c>
      <c r="F154" s="14">
        <v>45269</v>
      </c>
      <c r="G154" s="6">
        <v>6</v>
      </c>
      <c r="H154" s="6">
        <v>46</v>
      </c>
      <c r="I154" s="6">
        <f t="shared" si="2"/>
        <v>52</v>
      </c>
    </row>
    <row r="155" spans="1:9">
      <c r="A155" s="14">
        <v>45204.595138888901</v>
      </c>
      <c r="B155" s="6" t="s">
        <v>8</v>
      </c>
      <c r="C155" s="14">
        <v>45207</v>
      </c>
      <c r="D155" s="14">
        <v>45210</v>
      </c>
      <c r="E155" s="14">
        <v>45224</v>
      </c>
      <c r="F155" s="14">
        <v>45269</v>
      </c>
      <c r="G155" s="6">
        <v>3</v>
      </c>
      <c r="H155" s="6">
        <v>45</v>
      </c>
      <c r="I155" s="6">
        <f t="shared" si="2"/>
        <v>48</v>
      </c>
    </row>
    <row r="156" spans="1:9">
      <c r="A156" s="14">
        <v>45211.475694444402</v>
      </c>
      <c r="B156" s="6" t="s">
        <v>8</v>
      </c>
      <c r="C156" s="14">
        <v>45214</v>
      </c>
      <c r="D156" s="14">
        <v>45219</v>
      </c>
      <c r="E156" s="14">
        <v>45228</v>
      </c>
      <c r="F156" s="14">
        <v>45269</v>
      </c>
      <c r="G156" s="6">
        <v>5</v>
      </c>
      <c r="H156" s="6">
        <v>41</v>
      </c>
      <c r="I156" s="6">
        <f t="shared" si="2"/>
        <v>46</v>
      </c>
    </row>
    <row r="157" spans="1:9">
      <c r="A157" s="14">
        <v>45210.592361111099</v>
      </c>
      <c r="B157" s="6" t="s">
        <v>8</v>
      </c>
      <c r="C157" s="14">
        <v>45214</v>
      </c>
      <c r="D157" s="14">
        <v>45217</v>
      </c>
      <c r="E157" s="14">
        <v>45228</v>
      </c>
      <c r="F157" s="14">
        <v>45275</v>
      </c>
      <c r="G157" s="6">
        <v>3</v>
      </c>
      <c r="H157" s="6">
        <v>47</v>
      </c>
      <c r="I157" s="6">
        <f t="shared" si="2"/>
        <v>50</v>
      </c>
    </row>
    <row r="158" spans="1:9">
      <c r="A158" s="14">
        <v>45209.485416666699</v>
      </c>
      <c r="B158" s="6" t="s">
        <v>9</v>
      </c>
      <c r="C158" s="14">
        <v>45214</v>
      </c>
      <c r="D158" s="14">
        <v>45217</v>
      </c>
      <c r="E158" s="14">
        <v>45236</v>
      </c>
      <c r="F158" s="14">
        <v>45299</v>
      </c>
      <c r="G158" s="6">
        <v>3</v>
      </c>
      <c r="H158" s="6">
        <v>63</v>
      </c>
      <c r="I158" s="6">
        <f t="shared" si="2"/>
        <v>66</v>
      </c>
    </row>
    <row r="159" spans="1:9">
      <c r="A159" s="14">
        <v>45208.578472222202</v>
      </c>
      <c r="B159" s="6" t="s">
        <v>8</v>
      </c>
      <c r="C159" s="14">
        <v>45214</v>
      </c>
      <c r="D159" s="14">
        <v>45215</v>
      </c>
      <c r="E159" s="14"/>
      <c r="F159" s="14"/>
      <c r="G159" s="6">
        <v>1</v>
      </c>
      <c r="H159" s="6">
        <v>0</v>
      </c>
      <c r="I159" s="6">
        <f t="shared" si="2"/>
        <v>1</v>
      </c>
    </row>
    <row r="160" spans="1:9">
      <c r="A160" s="14">
        <v>45209</v>
      </c>
      <c r="B160" s="6" t="s">
        <v>8</v>
      </c>
      <c r="C160" s="14">
        <v>45215</v>
      </c>
      <c r="D160" s="14">
        <v>45216</v>
      </c>
      <c r="E160" s="14">
        <v>45224</v>
      </c>
      <c r="F160" s="14">
        <v>45226</v>
      </c>
      <c r="G160" s="6">
        <v>1</v>
      </c>
      <c r="H160" s="6">
        <v>2</v>
      </c>
      <c r="I160" s="6">
        <f t="shared" si="2"/>
        <v>3</v>
      </c>
    </row>
    <row r="161" spans="1:9">
      <c r="A161" s="14">
        <v>45266.585416666698</v>
      </c>
      <c r="B161" s="6" t="s">
        <v>8</v>
      </c>
      <c r="C161" s="14">
        <v>45216</v>
      </c>
      <c r="D161" s="14">
        <v>45217</v>
      </c>
      <c r="E161" s="14">
        <v>45223</v>
      </c>
      <c r="F161" s="14">
        <v>45225</v>
      </c>
      <c r="G161" s="6">
        <v>1</v>
      </c>
      <c r="H161" s="6">
        <v>2</v>
      </c>
      <c r="I161" s="6">
        <f t="shared" si="2"/>
        <v>3</v>
      </c>
    </row>
    <row r="162" spans="1:9">
      <c r="A162" s="14">
        <v>45211.688194444403</v>
      </c>
      <c r="B162" s="6" t="s">
        <v>10</v>
      </c>
      <c r="C162" s="14">
        <v>45216</v>
      </c>
      <c r="D162" s="14">
        <v>45220</v>
      </c>
      <c r="E162" s="14">
        <v>45228</v>
      </c>
      <c r="F162" s="14">
        <v>45269</v>
      </c>
      <c r="G162" s="6">
        <v>4</v>
      </c>
      <c r="H162" s="6">
        <v>41</v>
      </c>
      <c r="I162" s="6">
        <f t="shared" si="2"/>
        <v>45</v>
      </c>
    </row>
    <row r="163" spans="1:9">
      <c r="A163" s="14">
        <v>45197.588888888902</v>
      </c>
      <c r="B163" s="6" t="s">
        <v>8</v>
      </c>
      <c r="C163" s="14">
        <v>45217</v>
      </c>
      <c r="D163" s="14">
        <v>45220</v>
      </c>
      <c r="E163" s="14">
        <v>45235</v>
      </c>
      <c r="F163" s="14">
        <v>45283</v>
      </c>
      <c r="G163" s="6">
        <v>3</v>
      </c>
      <c r="H163" s="6">
        <v>48</v>
      </c>
      <c r="I163" s="6">
        <f t="shared" si="2"/>
        <v>51</v>
      </c>
    </row>
    <row r="164" spans="1:9">
      <c r="A164" s="14">
        <v>45189</v>
      </c>
      <c r="B164" s="6" t="s">
        <v>8</v>
      </c>
      <c r="C164" s="14">
        <v>45217</v>
      </c>
      <c r="D164" s="14">
        <v>45224</v>
      </c>
      <c r="E164" s="14">
        <v>45238</v>
      </c>
      <c r="F164" s="14">
        <v>45281</v>
      </c>
      <c r="G164" s="6">
        <v>7</v>
      </c>
      <c r="H164" s="6">
        <v>43</v>
      </c>
      <c r="I164" s="6">
        <f t="shared" si="2"/>
        <v>50</v>
      </c>
    </row>
    <row r="165" spans="1:9">
      <c r="A165" s="14">
        <v>45217.478472222203</v>
      </c>
      <c r="B165" s="6" t="s">
        <v>8</v>
      </c>
      <c r="C165" s="14">
        <v>45221</v>
      </c>
      <c r="D165" s="14">
        <v>45224</v>
      </c>
      <c r="E165" s="14">
        <v>45236</v>
      </c>
      <c r="F165" s="14">
        <v>45282</v>
      </c>
      <c r="G165" s="6">
        <v>3</v>
      </c>
      <c r="H165" s="6">
        <v>46</v>
      </c>
      <c r="I165" s="6">
        <f t="shared" si="2"/>
        <v>49</v>
      </c>
    </row>
    <row r="166" spans="1:9">
      <c r="A166" s="14">
        <v>45173.46875</v>
      </c>
      <c r="B166" s="6" t="s">
        <v>8</v>
      </c>
      <c r="C166" s="14">
        <v>45221</v>
      </c>
      <c r="D166" s="14">
        <v>45222</v>
      </c>
      <c r="E166" s="14"/>
      <c r="F166" s="14"/>
      <c r="G166" s="6">
        <v>1</v>
      </c>
      <c r="H166" s="6">
        <v>0</v>
      </c>
      <c r="I166" s="6">
        <f t="shared" si="2"/>
        <v>1</v>
      </c>
    </row>
    <row r="167" spans="1:9">
      <c r="A167" s="14">
        <v>45218.680555555598</v>
      </c>
      <c r="B167" s="6" t="s">
        <v>9</v>
      </c>
      <c r="C167" s="14">
        <v>45223</v>
      </c>
      <c r="D167" s="14">
        <v>45227</v>
      </c>
      <c r="E167" s="14">
        <v>45249</v>
      </c>
      <c r="F167" s="14">
        <v>45297</v>
      </c>
      <c r="G167" s="6">
        <v>4</v>
      </c>
      <c r="H167" s="6">
        <v>48</v>
      </c>
      <c r="I167" s="6">
        <f t="shared" si="2"/>
        <v>52</v>
      </c>
    </row>
    <row r="168" spans="1:9">
      <c r="A168" s="14">
        <v>45189.563194444403</v>
      </c>
      <c r="B168" s="6" t="s">
        <v>8</v>
      </c>
      <c r="C168" s="14">
        <v>45224</v>
      </c>
      <c r="D168" s="14">
        <v>45225</v>
      </c>
      <c r="E168" s="14"/>
      <c r="F168" s="14"/>
      <c r="G168" s="6">
        <v>1</v>
      </c>
      <c r="H168" s="6">
        <v>0</v>
      </c>
      <c r="I168" s="6">
        <f t="shared" si="2"/>
        <v>1</v>
      </c>
    </row>
    <row r="169" spans="1:9">
      <c r="A169" s="14">
        <v>45225.666666666701</v>
      </c>
      <c r="B169" s="6" t="s">
        <v>10</v>
      </c>
      <c r="C169" s="14">
        <v>45228</v>
      </c>
      <c r="D169" s="14">
        <v>45233</v>
      </c>
      <c r="E169" s="14">
        <v>45243</v>
      </c>
      <c r="F169" s="14">
        <v>45302</v>
      </c>
      <c r="G169" s="6">
        <v>5</v>
      </c>
      <c r="H169" s="6">
        <v>59</v>
      </c>
      <c r="I169" s="6">
        <f t="shared" si="2"/>
        <v>64</v>
      </c>
    </row>
    <row r="170" spans="1:9">
      <c r="A170" s="14">
        <v>45218.4819444444</v>
      </c>
      <c r="B170" s="6" t="s">
        <v>8</v>
      </c>
      <c r="C170" s="14">
        <v>45228</v>
      </c>
      <c r="D170" s="14">
        <v>45234</v>
      </c>
      <c r="E170" s="14">
        <v>45259</v>
      </c>
      <c r="F170" s="14">
        <v>45309</v>
      </c>
      <c r="G170" s="6">
        <v>6</v>
      </c>
      <c r="H170" s="6">
        <v>50</v>
      </c>
      <c r="I170" s="6">
        <f t="shared" si="2"/>
        <v>56</v>
      </c>
    </row>
    <row r="171" spans="1:9">
      <c r="A171" s="14">
        <v>45208.465972222199</v>
      </c>
      <c r="B171" s="6" t="s">
        <v>8</v>
      </c>
      <c r="C171" s="14">
        <v>45230</v>
      </c>
      <c r="D171" s="14">
        <v>45233</v>
      </c>
      <c r="E171" s="14">
        <v>45237</v>
      </c>
      <c r="F171" s="14">
        <v>45280</v>
      </c>
      <c r="G171" s="6">
        <v>3</v>
      </c>
      <c r="H171" s="6">
        <v>43</v>
      </c>
      <c r="I171" s="6">
        <f t="shared" si="2"/>
        <v>46</v>
      </c>
    </row>
    <row r="172" spans="1:9">
      <c r="A172" s="14">
        <v>45230.440277777801</v>
      </c>
      <c r="B172" s="6" t="s">
        <v>8</v>
      </c>
      <c r="C172" s="14">
        <v>45231</v>
      </c>
      <c r="D172" s="14">
        <v>45233</v>
      </c>
      <c r="E172" s="14">
        <v>45238</v>
      </c>
      <c r="F172" s="14">
        <v>45282</v>
      </c>
      <c r="G172" s="6">
        <v>2</v>
      </c>
      <c r="H172" s="6">
        <v>44</v>
      </c>
      <c r="I172" s="6">
        <f t="shared" si="2"/>
        <v>46</v>
      </c>
    </row>
    <row r="173" spans="1:9">
      <c r="A173" s="14">
        <v>45231.556944444397</v>
      </c>
      <c r="B173" s="6" t="s">
        <v>8</v>
      </c>
      <c r="C173" s="14">
        <v>45235</v>
      </c>
      <c r="D173" s="14">
        <v>45241</v>
      </c>
      <c r="E173" s="14">
        <v>45249</v>
      </c>
      <c r="F173" s="14">
        <v>45301</v>
      </c>
      <c r="G173" s="6">
        <v>6</v>
      </c>
      <c r="H173" s="6">
        <v>52</v>
      </c>
      <c r="I173" s="6">
        <f t="shared" si="2"/>
        <v>58</v>
      </c>
    </row>
    <row r="174" spans="1:9">
      <c r="A174" s="14">
        <v>45240.596527777801</v>
      </c>
      <c r="B174" s="6" t="s">
        <v>9</v>
      </c>
      <c r="C174" s="14">
        <v>45243</v>
      </c>
      <c r="D174" s="14">
        <v>45247</v>
      </c>
      <c r="E174" s="14">
        <v>45263</v>
      </c>
      <c r="F174" s="14">
        <v>45279</v>
      </c>
      <c r="G174" s="6">
        <v>4</v>
      </c>
      <c r="H174" s="6">
        <v>16</v>
      </c>
      <c r="I174" s="6">
        <f t="shared" si="2"/>
        <v>20</v>
      </c>
    </row>
    <row r="175" spans="1:9">
      <c r="A175" s="14">
        <v>45239.6694444444</v>
      </c>
      <c r="B175" s="6" t="s">
        <v>10</v>
      </c>
      <c r="C175" s="14">
        <v>45244</v>
      </c>
      <c r="D175" s="14">
        <v>45247</v>
      </c>
      <c r="E175" s="14">
        <v>45258</v>
      </c>
      <c r="F175" s="14">
        <v>45309</v>
      </c>
      <c r="G175" s="6">
        <v>3</v>
      </c>
      <c r="H175" s="6">
        <v>51</v>
      </c>
      <c r="I175" s="6">
        <f t="shared" si="2"/>
        <v>54</v>
      </c>
    </row>
    <row r="176" spans="1:9">
      <c r="A176" s="14">
        <v>45245.554861111101</v>
      </c>
      <c r="B176" s="6" t="s">
        <v>8</v>
      </c>
      <c r="C176" s="14">
        <v>45245</v>
      </c>
      <c r="D176" s="14">
        <v>45251</v>
      </c>
      <c r="E176" s="14">
        <v>45258</v>
      </c>
      <c r="F176" s="14">
        <v>45302</v>
      </c>
      <c r="G176" s="6">
        <v>6</v>
      </c>
      <c r="H176" s="6">
        <v>44</v>
      </c>
      <c r="I176" s="6">
        <f t="shared" si="2"/>
        <v>50</v>
      </c>
    </row>
    <row r="177" spans="1:9">
      <c r="A177" s="14">
        <v>45238.637499999997</v>
      </c>
      <c r="B177" s="6" t="s">
        <v>8</v>
      </c>
      <c r="C177" s="14">
        <v>45245</v>
      </c>
      <c r="D177" s="14">
        <v>45251</v>
      </c>
      <c r="E177" s="14">
        <v>45265</v>
      </c>
      <c r="F177" s="14">
        <v>45282</v>
      </c>
      <c r="G177" s="6">
        <v>6</v>
      </c>
      <c r="H177" s="6">
        <v>17</v>
      </c>
      <c r="I177" s="6">
        <f t="shared" si="2"/>
        <v>23</v>
      </c>
    </row>
    <row r="178" spans="1:9">
      <c r="A178" s="14">
        <v>45238.462500000001</v>
      </c>
      <c r="B178" s="6" t="s">
        <v>8</v>
      </c>
      <c r="C178" s="14">
        <v>45249</v>
      </c>
      <c r="D178" s="14">
        <v>45255</v>
      </c>
      <c r="E178" s="14">
        <v>45270</v>
      </c>
      <c r="F178" s="14">
        <v>45314</v>
      </c>
      <c r="G178" s="6">
        <v>6</v>
      </c>
      <c r="H178" s="6">
        <v>44</v>
      </c>
      <c r="I178" s="6">
        <f t="shared" si="2"/>
        <v>50</v>
      </c>
    </row>
    <row r="179" spans="1:9">
      <c r="A179" s="14">
        <v>45156</v>
      </c>
      <c r="B179" s="6" t="s">
        <v>10</v>
      </c>
      <c r="C179" s="14">
        <v>45249</v>
      </c>
      <c r="D179" s="14">
        <v>45252</v>
      </c>
      <c r="E179" s="14">
        <v>45333</v>
      </c>
      <c r="F179" s="14">
        <v>45378</v>
      </c>
      <c r="G179" s="6">
        <v>3</v>
      </c>
      <c r="H179" s="6">
        <v>45</v>
      </c>
      <c r="I179" s="6">
        <f t="shared" si="2"/>
        <v>48</v>
      </c>
    </row>
    <row r="180" spans="1:9">
      <c r="A180" s="14">
        <v>45266.590972222199</v>
      </c>
      <c r="B180" s="6" t="s">
        <v>8</v>
      </c>
      <c r="C180" s="14">
        <v>45249</v>
      </c>
      <c r="D180" s="14">
        <v>45250</v>
      </c>
      <c r="E180" s="14"/>
      <c r="F180" s="14"/>
      <c r="G180" s="6">
        <v>1</v>
      </c>
      <c r="H180" s="6">
        <v>0</v>
      </c>
      <c r="I180" s="6">
        <f t="shared" si="2"/>
        <v>1</v>
      </c>
    </row>
    <row r="181" spans="1:9">
      <c r="A181" s="14">
        <v>45246.707638888904</v>
      </c>
      <c r="B181" s="6" t="s">
        <v>9</v>
      </c>
      <c r="C181" s="14">
        <v>45250</v>
      </c>
      <c r="D181" s="14">
        <v>45253</v>
      </c>
      <c r="E181" s="14">
        <v>45270</v>
      </c>
      <c r="F181" s="14">
        <v>45330</v>
      </c>
      <c r="G181" s="6">
        <v>3</v>
      </c>
      <c r="H181" s="6">
        <v>60</v>
      </c>
      <c r="I181" s="6">
        <f t="shared" si="2"/>
        <v>63</v>
      </c>
    </row>
    <row r="182" spans="1:9">
      <c r="A182" s="14">
        <v>45247.5</v>
      </c>
      <c r="B182" s="6" t="s">
        <v>8</v>
      </c>
      <c r="C182" s="14">
        <v>45256</v>
      </c>
      <c r="D182" s="14">
        <v>45259</v>
      </c>
      <c r="E182" s="14">
        <v>45270</v>
      </c>
      <c r="F182" s="14">
        <v>45314</v>
      </c>
      <c r="G182" s="6">
        <v>3</v>
      </c>
      <c r="H182" s="6">
        <v>44</v>
      </c>
      <c r="I182" s="6">
        <f t="shared" si="2"/>
        <v>47</v>
      </c>
    </row>
    <row r="183" spans="1:9">
      <c r="A183" s="14">
        <v>45247.599305555603</v>
      </c>
      <c r="B183" s="6" t="s">
        <v>8</v>
      </c>
      <c r="C183" s="14">
        <v>45256</v>
      </c>
      <c r="D183" s="14">
        <v>45261</v>
      </c>
      <c r="E183" s="14">
        <v>45271</v>
      </c>
      <c r="F183" s="14">
        <v>45315</v>
      </c>
      <c r="G183" s="6">
        <v>5</v>
      </c>
      <c r="H183" s="6">
        <v>44</v>
      </c>
      <c r="I183" s="6">
        <f t="shared" si="2"/>
        <v>49</v>
      </c>
    </row>
    <row r="184" spans="1:9">
      <c r="A184" s="14">
        <v>45253.4375</v>
      </c>
      <c r="B184" s="6" t="s">
        <v>8</v>
      </c>
      <c r="C184" s="14">
        <v>45259</v>
      </c>
      <c r="D184" s="14">
        <v>45262</v>
      </c>
      <c r="E184" s="14">
        <v>45293</v>
      </c>
      <c r="F184" s="14">
        <v>45330</v>
      </c>
      <c r="G184" s="6">
        <v>3</v>
      </c>
      <c r="H184" s="6">
        <v>37</v>
      </c>
      <c r="I184" s="6">
        <f t="shared" si="2"/>
        <v>40</v>
      </c>
    </row>
    <row r="185" spans="1:9">
      <c r="A185" s="14">
        <v>45231.599305555603</v>
      </c>
      <c r="B185" s="6" t="s">
        <v>8</v>
      </c>
      <c r="C185" s="14">
        <v>45263</v>
      </c>
      <c r="D185" s="14">
        <v>45266</v>
      </c>
      <c r="E185" s="14">
        <v>45286</v>
      </c>
      <c r="F185" s="14">
        <v>45315</v>
      </c>
      <c r="G185" s="6">
        <v>3</v>
      </c>
      <c r="H185" s="6">
        <v>29</v>
      </c>
      <c r="I185" s="6">
        <f t="shared" si="2"/>
        <v>32</v>
      </c>
    </row>
    <row r="186" spans="1:9">
      <c r="A186" s="14">
        <v>45238.414583333302</v>
      </c>
      <c r="B186" s="6" t="s">
        <v>8</v>
      </c>
      <c r="C186" s="14">
        <v>45263</v>
      </c>
      <c r="D186" s="14">
        <v>45267</v>
      </c>
      <c r="E186" s="14">
        <v>45292</v>
      </c>
      <c r="F186" s="14">
        <v>45328</v>
      </c>
      <c r="G186" s="6">
        <v>4</v>
      </c>
      <c r="H186" s="6">
        <v>36</v>
      </c>
      <c r="I186" s="6">
        <f t="shared" si="2"/>
        <v>40</v>
      </c>
    </row>
    <row r="187" spans="1:9">
      <c r="A187" s="14">
        <v>45266.469444444403</v>
      </c>
      <c r="B187" s="6" t="s">
        <v>8</v>
      </c>
      <c r="C187" s="14">
        <v>45270</v>
      </c>
      <c r="D187" s="14">
        <v>45274</v>
      </c>
      <c r="E187" s="14">
        <v>45286</v>
      </c>
      <c r="F187" s="14">
        <v>45328</v>
      </c>
      <c r="G187" s="6">
        <v>4</v>
      </c>
      <c r="H187" s="6">
        <v>42</v>
      </c>
      <c r="I187" s="6">
        <f t="shared" si="2"/>
        <v>46</v>
      </c>
    </row>
    <row r="188" spans="1:9">
      <c r="A188" s="14">
        <v>45231.466666666704</v>
      </c>
      <c r="B188" s="6" t="s">
        <v>8</v>
      </c>
      <c r="C188" s="14">
        <v>45270</v>
      </c>
      <c r="D188" s="14">
        <v>45276</v>
      </c>
      <c r="E188" s="14">
        <v>45298</v>
      </c>
      <c r="F188" s="14">
        <v>45331</v>
      </c>
      <c r="G188" s="6">
        <v>6</v>
      </c>
      <c r="H188" s="6">
        <v>33</v>
      </c>
      <c r="I188" s="6">
        <f t="shared" si="2"/>
        <v>39</v>
      </c>
    </row>
    <row r="189" spans="1:9">
      <c r="A189" s="14">
        <v>45260.499305555597</v>
      </c>
      <c r="B189" s="6" t="s">
        <v>8</v>
      </c>
      <c r="C189" s="14">
        <v>45271</v>
      </c>
      <c r="D189" s="14">
        <v>45275</v>
      </c>
      <c r="E189" s="14">
        <v>45286</v>
      </c>
      <c r="F189" s="14">
        <v>45303</v>
      </c>
      <c r="G189" s="6">
        <v>4</v>
      </c>
      <c r="H189" s="6">
        <v>17</v>
      </c>
      <c r="I189" s="6">
        <f t="shared" si="2"/>
        <v>21</v>
      </c>
    </row>
    <row r="190" spans="1:9">
      <c r="A190" s="14">
        <v>45257.631249999999</v>
      </c>
      <c r="B190" s="6" t="s">
        <v>8</v>
      </c>
      <c r="C190" s="14">
        <v>45272</v>
      </c>
      <c r="D190" s="14">
        <v>45274</v>
      </c>
      <c r="E190" s="14">
        <v>45277</v>
      </c>
      <c r="F190" s="14">
        <v>45321</v>
      </c>
      <c r="G190" s="6">
        <v>2</v>
      </c>
      <c r="H190" s="6">
        <v>44</v>
      </c>
      <c r="I190" s="6">
        <f t="shared" si="2"/>
        <v>46</v>
      </c>
    </row>
    <row r="191" spans="1:9">
      <c r="A191" s="14">
        <v>45272.761805555601</v>
      </c>
      <c r="B191" s="6" t="s">
        <v>8</v>
      </c>
      <c r="C191" s="14">
        <v>45273</v>
      </c>
      <c r="D191" s="14">
        <v>45275</v>
      </c>
      <c r="E191" s="14">
        <v>45287</v>
      </c>
      <c r="F191" s="14">
        <v>45332</v>
      </c>
      <c r="G191" s="6">
        <v>2</v>
      </c>
      <c r="H191" s="6">
        <v>45</v>
      </c>
      <c r="I191" s="6">
        <f t="shared" si="2"/>
        <v>47</v>
      </c>
    </row>
    <row r="192" spans="1:9">
      <c r="A192" s="14">
        <v>45268.639583333301</v>
      </c>
      <c r="B192" s="6" t="s">
        <v>10</v>
      </c>
      <c r="C192" s="14">
        <v>45277</v>
      </c>
      <c r="D192" s="14">
        <v>45283</v>
      </c>
      <c r="E192" s="14">
        <v>45292</v>
      </c>
      <c r="F192" s="14">
        <v>45332</v>
      </c>
      <c r="G192" s="6">
        <v>6</v>
      </c>
      <c r="H192" s="6">
        <v>40</v>
      </c>
      <c r="I192" s="6">
        <f t="shared" si="2"/>
        <v>46</v>
      </c>
    </row>
    <row r="193" spans="1:9">
      <c r="A193" s="14">
        <v>45264.561805555597</v>
      </c>
      <c r="B193" s="6" t="s">
        <v>8</v>
      </c>
      <c r="C193" s="14">
        <v>45277</v>
      </c>
      <c r="D193" s="14">
        <v>45281</v>
      </c>
      <c r="E193" s="14">
        <v>45298</v>
      </c>
      <c r="F193" s="14">
        <v>45338</v>
      </c>
      <c r="G193" s="6">
        <v>4</v>
      </c>
      <c r="H193" s="6">
        <v>40</v>
      </c>
      <c r="I193" s="6">
        <f t="shared" si="2"/>
        <v>44</v>
      </c>
    </row>
    <row r="194" spans="1:9">
      <c r="A194" s="14">
        <v>45238.490277777797</v>
      </c>
      <c r="B194" s="6" t="s">
        <v>9</v>
      </c>
      <c r="C194" s="14">
        <v>45278</v>
      </c>
      <c r="D194" s="14">
        <v>45279</v>
      </c>
      <c r="E194" s="14">
        <v>45305</v>
      </c>
      <c r="F194" s="14">
        <v>45365</v>
      </c>
      <c r="G194" s="6">
        <v>1</v>
      </c>
      <c r="H194" s="6">
        <v>60</v>
      </c>
      <c r="I194" s="6">
        <f t="shared" si="2"/>
        <v>61</v>
      </c>
    </row>
    <row r="195" spans="1:9">
      <c r="A195" s="14">
        <v>45278.697222222203</v>
      </c>
      <c r="B195" s="6" t="s">
        <v>8</v>
      </c>
      <c r="C195" s="14">
        <v>45279</v>
      </c>
      <c r="D195" s="14">
        <v>45283</v>
      </c>
      <c r="E195" s="14">
        <v>45298</v>
      </c>
      <c r="F195" s="14">
        <v>45307</v>
      </c>
      <c r="G195" s="6">
        <v>4</v>
      </c>
      <c r="H195" s="6">
        <v>9</v>
      </c>
      <c r="I195" s="6">
        <f t="shared" ref="I195:I258" si="3">H195+G195</f>
        <v>13</v>
      </c>
    </row>
    <row r="196" spans="1:9">
      <c r="A196" s="14">
        <v>45275.525694444397</v>
      </c>
      <c r="B196" s="6" t="s">
        <v>8</v>
      </c>
      <c r="C196" s="14">
        <v>45280</v>
      </c>
      <c r="D196" s="14">
        <v>45283</v>
      </c>
      <c r="E196" s="14">
        <v>45298</v>
      </c>
      <c r="F196" s="14">
        <v>45349</v>
      </c>
      <c r="G196" s="6">
        <v>3</v>
      </c>
      <c r="H196" s="6">
        <v>51</v>
      </c>
      <c r="I196" s="6">
        <f t="shared" si="3"/>
        <v>54</v>
      </c>
    </row>
    <row r="197" spans="1:9">
      <c r="A197" s="14">
        <v>45279.476388888899</v>
      </c>
      <c r="B197" s="6" t="s">
        <v>10</v>
      </c>
      <c r="C197" s="14">
        <v>45280</v>
      </c>
      <c r="D197" s="14">
        <v>45283</v>
      </c>
      <c r="E197" s="14">
        <v>45298</v>
      </c>
      <c r="F197" s="14">
        <v>45339</v>
      </c>
      <c r="G197" s="6">
        <v>3</v>
      </c>
      <c r="H197" s="6">
        <v>41</v>
      </c>
      <c r="I197" s="6">
        <f t="shared" si="3"/>
        <v>44</v>
      </c>
    </row>
    <row r="198" spans="1:9">
      <c r="A198" s="14">
        <v>45288.618750000001</v>
      </c>
      <c r="B198" s="6" t="s">
        <v>10</v>
      </c>
      <c r="C198" s="14">
        <v>45293</v>
      </c>
      <c r="D198" s="14">
        <v>45296</v>
      </c>
      <c r="E198" s="14">
        <v>45312</v>
      </c>
      <c r="F198" s="14">
        <v>45356</v>
      </c>
      <c r="G198" s="6">
        <v>3</v>
      </c>
      <c r="H198" s="6">
        <v>44</v>
      </c>
      <c r="I198" s="6">
        <f t="shared" si="3"/>
        <v>47</v>
      </c>
    </row>
    <row r="199" spans="1:9">
      <c r="A199" s="14">
        <v>45287.598611111098</v>
      </c>
      <c r="B199" s="6" t="s">
        <v>8</v>
      </c>
      <c r="C199" s="14">
        <v>45298</v>
      </c>
      <c r="D199" s="14">
        <v>45303</v>
      </c>
      <c r="E199" s="14">
        <v>45312</v>
      </c>
      <c r="F199" s="14">
        <v>45353</v>
      </c>
      <c r="G199" s="6">
        <v>5</v>
      </c>
      <c r="H199" s="6">
        <v>41</v>
      </c>
      <c r="I199" s="6">
        <f t="shared" si="3"/>
        <v>46</v>
      </c>
    </row>
    <row r="200" spans="1:9">
      <c r="A200" s="14">
        <v>45279.6381944444</v>
      </c>
      <c r="B200" s="6" t="s">
        <v>9</v>
      </c>
      <c r="C200" s="14">
        <v>45298</v>
      </c>
      <c r="D200" s="14">
        <v>45300</v>
      </c>
      <c r="E200" s="14">
        <v>45320</v>
      </c>
      <c r="F200" s="14">
        <v>45378</v>
      </c>
      <c r="G200" s="6">
        <v>2</v>
      </c>
      <c r="H200" s="6">
        <v>58</v>
      </c>
      <c r="I200" s="6">
        <f t="shared" si="3"/>
        <v>60</v>
      </c>
    </row>
    <row r="201" spans="1:9">
      <c r="A201" s="14">
        <v>45290.503472222197</v>
      </c>
      <c r="B201" s="6" t="s">
        <v>8</v>
      </c>
      <c r="C201" s="14">
        <v>45298</v>
      </c>
      <c r="D201" s="14">
        <v>45304</v>
      </c>
      <c r="E201" s="14">
        <v>45326</v>
      </c>
      <c r="F201" s="14">
        <v>45367</v>
      </c>
      <c r="G201" s="6">
        <v>6</v>
      </c>
      <c r="H201" s="6">
        <v>41</v>
      </c>
      <c r="I201" s="6">
        <f t="shared" si="3"/>
        <v>47</v>
      </c>
    </row>
    <row r="202" spans="1:9">
      <c r="A202" s="14">
        <v>45294.6118055556</v>
      </c>
      <c r="B202" s="6" t="s">
        <v>8</v>
      </c>
      <c r="C202" s="14">
        <v>45300</v>
      </c>
      <c r="D202" s="14">
        <v>45303</v>
      </c>
      <c r="E202" s="14">
        <v>45314</v>
      </c>
      <c r="F202" s="14">
        <v>45360</v>
      </c>
      <c r="G202" s="6">
        <v>3</v>
      </c>
      <c r="H202" s="6">
        <v>46</v>
      </c>
      <c r="I202" s="6">
        <f t="shared" si="3"/>
        <v>49</v>
      </c>
    </row>
    <row r="203" spans="1:9">
      <c r="A203" s="14">
        <v>45293.652777777803</v>
      </c>
      <c r="B203" s="6" t="s">
        <v>8</v>
      </c>
      <c r="C203" s="14">
        <v>45305</v>
      </c>
      <c r="D203" s="14">
        <v>45310</v>
      </c>
      <c r="E203" s="14">
        <v>45319</v>
      </c>
      <c r="F203" s="14">
        <v>45336</v>
      </c>
      <c r="G203" s="6">
        <v>5</v>
      </c>
      <c r="H203" s="6">
        <v>17</v>
      </c>
      <c r="I203" s="6">
        <f t="shared" si="3"/>
        <v>22</v>
      </c>
    </row>
    <row r="204" spans="1:9">
      <c r="A204" s="14">
        <v>45294.402777777803</v>
      </c>
      <c r="B204" s="6" t="s">
        <v>10</v>
      </c>
      <c r="C204" s="14">
        <v>45305</v>
      </c>
      <c r="D204" s="14">
        <v>45310</v>
      </c>
      <c r="E204" s="14">
        <v>45319</v>
      </c>
      <c r="F204" s="14">
        <v>45370</v>
      </c>
      <c r="G204" s="6">
        <v>5</v>
      </c>
      <c r="H204" s="6">
        <v>51</v>
      </c>
      <c r="I204" s="6">
        <f t="shared" si="3"/>
        <v>56</v>
      </c>
    </row>
    <row r="205" spans="1:9">
      <c r="A205" s="14">
        <v>45287.5131944444</v>
      </c>
      <c r="B205" s="6" t="s">
        <v>10</v>
      </c>
      <c r="C205" s="14">
        <v>45305</v>
      </c>
      <c r="D205" s="14">
        <v>45308</v>
      </c>
      <c r="E205" s="14">
        <v>45328</v>
      </c>
      <c r="F205" s="14">
        <v>45372</v>
      </c>
      <c r="G205" s="6">
        <v>3</v>
      </c>
      <c r="H205" s="6">
        <v>44</v>
      </c>
      <c r="I205" s="6">
        <f t="shared" si="3"/>
        <v>47</v>
      </c>
    </row>
    <row r="206" spans="1:9">
      <c r="A206" s="14">
        <v>45302</v>
      </c>
      <c r="B206" s="6" t="s">
        <v>10</v>
      </c>
      <c r="C206" s="14">
        <v>45305</v>
      </c>
      <c r="D206" s="14">
        <v>45308</v>
      </c>
      <c r="E206" s="14"/>
      <c r="F206" s="14"/>
      <c r="G206" s="6">
        <v>3</v>
      </c>
      <c r="H206" s="6">
        <v>0</v>
      </c>
      <c r="I206" s="6">
        <f t="shared" si="3"/>
        <v>3</v>
      </c>
    </row>
    <row r="207" spans="1:9">
      <c r="A207" s="14">
        <v>45301.458333333299</v>
      </c>
      <c r="B207" s="6" t="s">
        <v>9</v>
      </c>
      <c r="C207" s="14">
        <v>45307</v>
      </c>
      <c r="D207" s="14">
        <v>45310</v>
      </c>
      <c r="E207" s="14">
        <v>45321</v>
      </c>
      <c r="F207" s="14">
        <v>45367</v>
      </c>
      <c r="G207" s="6">
        <v>3</v>
      </c>
      <c r="H207" s="6">
        <v>46</v>
      </c>
      <c r="I207" s="6">
        <f t="shared" si="3"/>
        <v>49</v>
      </c>
    </row>
    <row r="208" spans="1:9">
      <c r="A208" s="14">
        <v>45307.734027777798</v>
      </c>
      <c r="B208" s="6" t="s">
        <v>8</v>
      </c>
      <c r="C208" s="14">
        <v>45313</v>
      </c>
      <c r="D208" s="14">
        <v>45316</v>
      </c>
      <c r="E208" s="14">
        <v>45333</v>
      </c>
      <c r="F208" s="14">
        <v>45374</v>
      </c>
      <c r="G208" s="6">
        <v>3</v>
      </c>
      <c r="H208" s="6">
        <v>41</v>
      </c>
      <c r="I208" s="6">
        <f t="shared" si="3"/>
        <v>44</v>
      </c>
    </row>
    <row r="209" spans="1:9">
      <c r="A209" s="14">
        <v>45313.381944444402</v>
      </c>
      <c r="B209" s="6" t="s">
        <v>8</v>
      </c>
      <c r="C209" s="14">
        <v>45314</v>
      </c>
      <c r="D209" s="14">
        <v>45318</v>
      </c>
      <c r="E209" s="14">
        <v>45329</v>
      </c>
      <c r="F209" s="14">
        <v>45373</v>
      </c>
      <c r="G209" s="6">
        <v>4</v>
      </c>
      <c r="H209" s="6">
        <v>44</v>
      </c>
      <c r="I209" s="6">
        <f t="shared" si="3"/>
        <v>48</v>
      </c>
    </row>
    <row r="210" spans="1:9">
      <c r="A210" s="14">
        <v>45247.521527777797</v>
      </c>
      <c r="B210" s="6" t="s">
        <v>10</v>
      </c>
      <c r="C210" s="14">
        <v>45315</v>
      </c>
      <c r="D210" s="14">
        <v>45318</v>
      </c>
      <c r="E210" s="14">
        <v>45328</v>
      </c>
      <c r="F210" s="14">
        <v>45371</v>
      </c>
      <c r="G210" s="6">
        <v>3</v>
      </c>
      <c r="H210" s="6">
        <v>43</v>
      </c>
      <c r="I210" s="6">
        <f t="shared" si="3"/>
        <v>46</v>
      </c>
    </row>
    <row r="211" spans="1:9">
      <c r="A211" s="14">
        <v>45301.655555555597</v>
      </c>
      <c r="B211" s="6" t="s">
        <v>8</v>
      </c>
      <c r="C211" s="14">
        <v>45315</v>
      </c>
      <c r="D211" s="14">
        <v>45318</v>
      </c>
      <c r="E211" s="14">
        <v>45328</v>
      </c>
      <c r="F211" s="14">
        <v>45352</v>
      </c>
      <c r="G211" s="6">
        <v>3</v>
      </c>
      <c r="H211" s="6">
        <v>24</v>
      </c>
      <c r="I211" s="6">
        <f t="shared" si="3"/>
        <v>27</v>
      </c>
    </row>
    <row r="212" spans="1:9">
      <c r="A212" s="14">
        <v>45316.472916666702</v>
      </c>
      <c r="B212" s="6" t="s">
        <v>8</v>
      </c>
      <c r="C212" s="14">
        <v>45319</v>
      </c>
      <c r="D212" s="14">
        <v>45322</v>
      </c>
      <c r="E212" s="14">
        <v>45333</v>
      </c>
      <c r="F212" s="14">
        <v>45374</v>
      </c>
      <c r="G212" s="6">
        <v>3</v>
      </c>
      <c r="H212" s="6">
        <v>41</v>
      </c>
      <c r="I212" s="6">
        <f t="shared" si="3"/>
        <v>44</v>
      </c>
    </row>
    <row r="213" spans="1:9">
      <c r="A213" s="14">
        <v>45315.622916666704</v>
      </c>
      <c r="B213" s="6" t="s">
        <v>9</v>
      </c>
      <c r="C213" s="14">
        <v>45319</v>
      </c>
      <c r="D213" s="14">
        <v>45325</v>
      </c>
      <c r="E213" s="14">
        <v>45335</v>
      </c>
      <c r="F213" s="14">
        <v>45380</v>
      </c>
      <c r="G213" s="6">
        <v>6</v>
      </c>
      <c r="H213" s="6">
        <v>45</v>
      </c>
      <c r="I213" s="6">
        <f t="shared" si="3"/>
        <v>51</v>
      </c>
    </row>
    <row r="214" spans="1:9">
      <c r="A214" s="14">
        <v>45314.491666666698</v>
      </c>
      <c r="B214" s="6" t="s">
        <v>9</v>
      </c>
      <c r="C214" s="14">
        <v>45319</v>
      </c>
      <c r="D214" s="14">
        <v>45322</v>
      </c>
      <c r="E214" s="14">
        <v>45340</v>
      </c>
      <c r="F214" s="14">
        <v>45387</v>
      </c>
      <c r="G214" s="6">
        <v>3</v>
      </c>
      <c r="H214" s="6">
        <v>47</v>
      </c>
      <c r="I214" s="6">
        <f t="shared" si="3"/>
        <v>50</v>
      </c>
    </row>
    <row r="215" spans="1:9">
      <c r="A215" s="14">
        <v>45315.460416666698</v>
      </c>
      <c r="B215" s="6" t="s">
        <v>8</v>
      </c>
      <c r="C215" s="14">
        <v>45320</v>
      </c>
      <c r="D215" s="14">
        <v>45324</v>
      </c>
      <c r="E215" s="14">
        <v>45340</v>
      </c>
      <c r="F215" s="14">
        <v>45380</v>
      </c>
      <c r="G215" s="6">
        <v>4</v>
      </c>
      <c r="H215" s="6">
        <v>40</v>
      </c>
      <c r="I215" s="6">
        <f t="shared" si="3"/>
        <v>44</v>
      </c>
    </row>
    <row r="216" spans="1:9">
      <c r="A216" s="14">
        <v>45323.502083333296</v>
      </c>
      <c r="B216" s="6" t="s">
        <v>8</v>
      </c>
      <c r="C216" s="14">
        <v>45326</v>
      </c>
      <c r="D216" s="14">
        <v>45330</v>
      </c>
      <c r="E216" s="14">
        <v>45347</v>
      </c>
      <c r="F216" s="14">
        <v>45388</v>
      </c>
      <c r="G216" s="6">
        <v>4</v>
      </c>
      <c r="H216" s="6">
        <v>41</v>
      </c>
      <c r="I216" s="6">
        <f t="shared" si="3"/>
        <v>45</v>
      </c>
    </row>
    <row r="217" spans="1:9">
      <c r="A217" s="14">
        <v>45321.618055555598</v>
      </c>
      <c r="B217" s="6" t="s">
        <v>10</v>
      </c>
      <c r="C217" s="14">
        <v>45333</v>
      </c>
      <c r="D217" s="14">
        <v>45339</v>
      </c>
      <c r="E217" s="14">
        <v>45354</v>
      </c>
      <c r="F217" s="14">
        <v>45412</v>
      </c>
      <c r="G217" s="6">
        <v>6</v>
      </c>
      <c r="H217" s="6">
        <v>58</v>
      </c>
      <c r="I217" s="6">
        <f t="shared" si="3"/>
        <v>64</v>
      </c>
    </row>
    <row r="218" spans="1:9">
      <c r="A218" s="14">
        <v>45323.564583333296</v>
      </c>
      <c r="B218" s="6" t="s">
        <v>8</v>
      </c>
      <c r="C218" s="14">
        <v>45333</v>
      </c>
      <c r="D218" s="14">
        <v>45336</v>
      </c>
      <c r="E218" s="14">
        <v>45354</v>
      </c>
      <c r="F218" s="14">
        <v>45395</v>
      </c>
      <c r="G218" s="6">
        <v>3</v>
      </c>
      <c r="H218" s="6">
        <v>41</v>
      </c>
      <c r="I218" s="6">
        <f t="shared" si="3"/>
        <v>44</v>
      </c>
    </row>
    <row r="219" spans="1:9">
      <c r="A219" s="14">
        <v>45329.639583333301</v>
      </c>
      <c r="B219" s="6" t="s">
        <v>10</v>
      </c>
      <c r="C219" s="14">
        <v>45333</v>
      </c>
      <c r="D219" s="14">
        <v>45339</v>
      </c>
      <c r="E219" s="14">
        <v>45356</v>
      </c>
      <c r="F219" s="14">
        <v>45399</v>
      </c>
      <c r="G219" s="6">
        <v>6</v>
      </c>
      <c r="H219" s="6">
        <v>43</v>
      </c>
      <c r="I219" s="6">
        <f t="shared" si="3"/>
        <v>49</v>
      </c>
    </row>
    <row r="220" spans="1:9">
      <c r="A220" s="14">
        <v>45329.667361111096</v>
      </c>
      <c r="B220" s="6" t="s">
        <v>10</v>
      </c>
      <c r="C220" s="14">
        <v>45334</v>
      </c>
      <c r="D220" s="14">
        <v>45336</v>
      </c>
      <c r="E220" s="14">
        <v>45348</v>
      </c>
      <c r="F220" s="14">
        <v>45408</v>
      </c>
      <c r="G220" s="6">
        <v>2</v>
      </c>
      <c r="H220" s="6">
        <v>60</v>
      </c>
      <c r="I220" s="6">
        <f t="shared" si="3"/>
        <v>62</v>
      </c>
    </row>
    <row r="221" spans="1:9">
      <c r="A221" s="14">
        <v>45329.706250000003</v>
      </c>
      <c r="B221" s="6" t="s">
        <v>9</v>
      </c>
      <c r="C221" s="14">
        <v>45335</v>
      </c>
      <c r="D221" s="14">
        <v>45337</v>
      </c>
      <c r="E221" s="14">
        <v>45349</v>
      </c>
      <c r="F221" s="14">
        <v>45395</v>
      </c>
      <c r="G221" s="6">
        <v>2</v>
      </c>
      <c r="H221" s="6">
        <v>46</v>
      </c>
      <c r="I221" s="6">
        <f t="shared" si="3"/>
        <v>48</v>
      </c>
    </row>
    <row r="222" spans="1:9">
      <c r="A222" s="14">
        <v>45329.472916666702</v>
      </c>
      <c r="B222" s="6" t="s">
        <v>8</v>
      </c>
      <c r="C222" s="14">
        <v>45340</v>
      </c>
      <c r="D222" s="14">
        <v>45346</v>
      </c>
      <c r="E222" s="14">
        <v>45354</v>
      </c>
      <c r="F222" s="14">
        <v>45395</v>
      </c>
      <c r="G222" s="6">
        <v>6</v>
      </c>
      <c r="H222" s="6">
        <v>41</v>
      </c>
      <c r="I222" s="6">
        <f t="shared" si="3"/>
        <v>47</v>
      </c>
    </row>
    <row r="223" spans="1:9">
      <c r="A223" s="14">
        <v>45303.686805555597</v>
      </c>
      <c r="B223" s="6" t="s">
        <v>8</v>
      </c>
      <c r="C223" s="14">
        <v>45342</v>
      </c>
      <c r="D223" s="14">
        <v>45345</v>
      </c>
      <c r="E223" s="14">
        <v>45368</v>
      </c>
      <c r="F223" s="14">
        <v>45416</v>
      </c>
      <c r="G223" s="6">
        <v>3</v>
      </c>
      <c r="H223" s="6">
        <v>48</v>
      </c>
      <c r="I223" s="6">
        <f t="shared" si="3"/>
        <v>51</v>
      </c>
    </row>
    <row r="224" spans="1:9">
      <c r="A224" s="14">
        <v>45342.727083333302</v>
      </c>
      <c r="B224" s="6" t="s">
        <v>8</v>
      </c>
      <c r="C224" s="14">
        <v>45343</v>
      </c>
      <c r="D224" s="14">
        <v>45346</v>
      </c>
      <c r="E224" s="14">
        <v>45356</v>
      </c>
      <c r="F224" s="14">
        <v>45399</v>
      </c>
      <c r="G224" s="6">
        <v>3</v>
      </c>
      <c r="H224" s="6">
        <v>43</v>
      </c>
      <c r="I224" s="6">
        <f t="shared" si="3"/>
        <v>46</v>
      </c>
    </row>
    <row r="225" spans="1:9">
      <c r="A225" s="14">
        <v>45316.6875</v>
      </c>
      <c r="B225" s="6" t="s">
        <v>8</v>
      </c>
      <c r="C225" s="14">
        <v>45343</v>
      </c>
      <c r="D225" s="14">
        <v>45349</v>
      </c>
      <c r="E225" s="14">
        <v>45362</v>
      </c>
      <c r="F225" s="14">
        <v>45401</v>
      </c>
      <c r="G225" s="6">
        <v>6</v>
      </c>
      <c r="H225" s="6">
        <v>39</v>
      </c>
      <c r="I225" s="6">
        <f t="shared" si="3"/>
        <v>45</v>
      </c>
    </row>
    <row r="226" spans="1:9">
      <c r="A226" s="14">
        <v>45336.443749999999</v>
      </c>
      <c r="B226" s="6" t="s">
        <v>8</v>
      </c>
      <c r="C226" s="14">
        <v>45347</v>
      </c>
      <c r="D226" s="14">
        <v>45351</v>
      </c>
      <c r="E226" s="14">
        <v>45368</v>
      </c>
      <c r="F226" s="14">
        <v>45389</v>
      </c>
      <c r="G226" s="6">
        <v>4</v>
      </c>
      <c r="H226" s="6">
        <v>21</v>
      </c>
      <c r="I226" s="6">
        <f t="shared" si="3"/>
        <v>25</v>
      </c>
    </row>
    <row r="227" spans="1:9">
      <c r="A227" s="14">
        <v>45338.533333333296</v>
      </c>
      <c r="B227" s="6" t="s">
        <v>8</v>
      </c>
      <c r="C227" s="14">
        <v>45347</v>
      </c>
      <c r="D227" s="14">
        <v>45351</v>
      </c>
      <c r="E227" s="14">
        <v>45375</v>
      </c>
      <c r="F227" s="14">
        <v>45419</v>
      </c>
      <c r="G227" s="6">
        <v>4</v>
      </c>
      <c r="H227" s="6">
        <v>44</v>
      </c>
      <c r="I227" s="6">
        <f t="shared" si="3"/>
        <v>48</v>
      </c>
    </row>
    <row r="228" spans="1:9">
      <c r="A228" s="14">
        <v>45344.465972222199</v>
      </c>
      <c r="B228" s="6" t="s">
        <v>9</v>
      </c>
      <c r="C228" s="14">
        <v>45349</v>
      </c>
      <c r="D228" s="14">
        <v>45352</v>
      </c>
      <c r="E228" s="14">
        <v>45361</v>
      </c>
      <c r="F228" s="14">
        <v>45409</v>
      </c>
      <c r="G228" s="6">
        <v>3</v>
      </c>
      <c r="H228" s="6">
        <v>48</v>
      </c>
      <c r="I228" s="6">
        <f t="shared" si="3"/>
        <v>51</v>
      </c>
    </row>
    <row r="229" spans="1:9">
      <c r="A229" s="14">
        <v>45348.440277777801</v>
      </c>
      <c r="B229" s="6" t="s">
        <v>8</v>
      </c>
      <c r="C229" s="14">
        <v>45354</v>
      </c>
      <c r="D229" s="14">
        <v>45359</v>
      </c>
      <c r="E229" s="14">
        <v>45369</v>
      </c>
      <c r="F229" s="14">
        <v>45415</v>
      </c>
      <c r="G229" s="6">
        <v>5</v>
      </c>
      <c r="H229" s="6">
        <v>46</v>
      </c>
      <c r="I229" s="6">
        <f t="shared" si="3"/>
        <v>51</v>
      </c>
    </row>
    <row r="230" spans="1:9">
      <c r="A230" s="14">
        <v>45348.536805555603</v>
      </c>
      <c r="B230" s="6" t="s">
        <v>9</v>
      </c>
      <c r="C230" s="14">
        <v>45355</v>
      </c>
      <c r="D230" s="14">
        <v>45356</v>
      </c>
      <c r="E230" s="14">
        <v>45375</v>
      </c>
      <c r="F230" s="14">
        <v>45436</v>
      </c>
      <c r="G230" s="6">
        <v>1</v>
      </c>
      <c r="H230" s="6">
        <v>61</v>
      </c>
      <c r="I230" s="6">
        <f t="shared" si="3"/>
        <v>62</v>
      </c>
    </row>
    <row r="231" spans="1:9">
      <c r="A231" s="14">
        <v>45370.593055555597</v>
      </c>
      <c r="B231" s="6" t="s">
        <v>9</v>
      </c>
      <c r="C231" s="14">
        <v>45364</v>
      </c>
      <c r="D231" s="14">
        <v>45366</v>
      </c>
      <c r="E231" s="14">
        <v>45398</v>
      </c>
      <c r="F231" s="14">
        <v>45437</v>
      </c>
      <c r="G231" s="6">
        <v>2</v>
      </c>
      <c r="H231" s="6">
        <v>39</v>
      </c>
      <c r="I231" s="6">
        <f t="shared" si="3"/>
        <v>41</v>
      </c>
    </row>
    <row r="232" spans="1:9">
      <c r="A232" s="14">
        <v>45355.472222222197</v>
      </c>
      <c r="B232" s="6" t="s">
        <v>8</v>
      </c>
      <c r="C232" s="14">
        <v>45368</v>
      </c>
      <c r="D232" s="14">
        <v>45374</v>
      </c>
      <c r="E232" s="14">
        <v>45383</v>
      </c>
      <c r="F232" s="14">
        <v>45422</v>
      </c>
      <c r="G232" s="6">
        <v>6</v>
      </c>
      <c r="H232" s="6">
        <v>39</v>
      </c>
      <c r="I232" s="6">
        <f t="shared" si="3"/>
        <v>45</v>
      </c>
    </row>
    <row r="233" spans="1:9">
      <c r="A233" s="14">
        <v>45349.454166666699</v>
      </c>
      <c r="B233" s="6" t="s">
        <v>9</v>
      </c>
      <c r="C233" s="14">
        <v>45368</v>
      </c>
      <c r="D233" s="14">
        <v>45371</v>
      </c>
      <c r="E233" s="14">
        <v>45389</v>
      </c>
      <c r="F233" s="14">
        <v>45447</v>
      </c>
      <c r="G233" s="6">
        <v>3</v>
      </c>
      <c r="H233" s="6">
        <v>58</v>
      </c>
      <c r="I233" s="6">
        <f t="shared" si="3"/>
        <v>61</v>
      </c>
    </row>
    <row r="234" spans="1:9">
      <c r="A234" s="14">
        <v>45362.458333333299</v>
      </c>
      <c r="B234" s="6" t="s">
        <v>8</v>
      </c>
      <c r="C234" s="14">
        <v>45368</v>
      </c>
      <c r="D234" s="14">
        <v>45373</v>
      </c>
      <c r="E234" s="14">
        <v>45389</v>
      </c>
      <c r="F234" s="14">
        <v>45447</v>
      </c>
      <c r="G234" s="6">
        <v>5</v>
      </c>
      <c r="H234" s="6">
        <v>58</v>
      </c>
      <c r="I234" s="6">
        <f t="shared" si="3"/>
        <v>63</v>
      </c>
    </row>
    <row r="235" spans="1:9">
      <c r="A235" s="14">
        <v>45358.635416666701</v>
      </c>
      <c r="B235" s="6" t="s">
        <v>8</v>
      </c>
      <c r="C235" s="14">
        <v>45368</v>
      </c>
      <c r="D235" s="14">
        <v>45372</v>
      </c>
      <c r="E235" s="14">
        <v>45396</v>
      </c>
      <c r="F235" s="14">
        <v>45447</v>
      </c>
      <c r="G235" s="6">
        <v>4</v>
      </c>
      <c r="H235" s="6">
        <v>51</v>
      </c>
      <c r="I235" s="6">
        <f t="shared" si="3"/>
        <v>55</v>
      </c>
    </row>
    <row r="236" spans="1:9">
      <c r="A236" s="14">
        <v>45348.584027777797</v>
      </c>
      <c r="B236" s="6" t="s">
        <v>9</v>
      </c>
      <c r="C236" s="14">
        <v>45368</v>
      </c>
      <c r="D236" s="14">
        <v>45375</v>
      </c>
      <c r="E236" s="14">
        <v>45396</v>
      </c>
      <c r="F236" s="14">
        <v>45455</v>
      </c>
      <c r="G236" s="6">
        <v>7</v>
      </c>
      <c r="H236" s="6">
        <v>59</v>
      </c>
      <c r="I236" s="6">
        <f t="shared" si="3"/>
        <v>66</v>
      </c>
    </row>
    <row r="237" spans="1:9">
      <c r="A237" s="14">
        <v>45320.331944444399</v>
      </c>
      <c r="B237" s="6" t="s">
        <v>8</v>
      </c>
      <c r="C237" s="14">
        <v>45369</v>
      </c>
      <c r="D237" s="14">
        <v>45374</v>
      </c>
      <c r="E237" s="14">
        <v>45403</v>
      </c>
      <c r="F237" s="14">
        <v>45442</v>
      </c>
      <c r="G237" s="6">
        <v>5</v>
      </c>
      <c r="H237" s="6">
        <v>39</v>
      </c>
      <c r="I237" s="6">
        <f t="shared" si="3"/>
        <v>44</v>
      </c>
    </row>
    <row r="238" spans="1:9">
      <c r="A238" s="14">
        <v>45343.529166666704</v>
      </c>
      <c r="B238" s="6" t="s">
        <v>8</v>
      </c>
      <c r="C238" s="14">
        <v>45371</v>
      </c>
      <c r="D238" s="14">
        <v>45377</v>
      </c>
      <c r="E238" s="14">
        <v>45389</v>
      </c>
      <c r="F238" s="14">
        <v>45421</v>
      </c>
      <c r="G238" s="6">
        <v>6</v>
      </c>
      <c r="H238" s="6">
        <v>32</v>
      </c>
      <c r="I238" s="6">
        <f t="shared" si="3"/>
        <v>38</v>
      </c>
    </row>
    <row r="239" spans="1:9">
      <c r="A239" s="14">
        <v>45370.725694444402</v>
      </c>
      <c r="B239" s="6" t="s">
        <v>8</v>
      </c>
      <c r="C239" s="14">
        <v>45374</v>
      </c>
      <c r="D239" s="14">
        <v>45379</v>
      </c>
      <c r="E239" s="14">
        <v>45383</v>
      </c>
      <c r="F239" s="14">
        <v>45423</v>
      </c>
      <c r="G239" s="6">
        <v>5</v>
      </c>
      <c r="H239" s="6">
        <v>40</v>
      </c>
      <c r="I239" s="6">
        <f t="shared" si="3"/>
        <v>45</v>
      </c>
    </row>
    <row r="240" spans="1:9">
      <c r="A240" s="14">
        <v>45366.597222222197</v>
      </c>
      <c r="B240" s="6" t="s">
        <v>8</v>
      </c>
      <c r="C240" s="14">
        <v>45375</v>
      </c>
      <c r="D240" s="14">
        <v>45378</v>
      </c>
      <c r="E240" s="14">
        <v>45390</v>
      </c>
      <c r="F240" s="14">
        <v>45430</v>
      </c>
      <c r="G240" s="6">
        <v>3</v>
      </c>
      <c r="H240" s="6">
        <v>40</v>
      </c>
      <c r="I240" s="6">
        <f t="shared" si="3"/>
        <v>43</v>
      </c>
    </row>
    <row r="241" spans="1:9">
      <c r="A241" s="14">
        <v>45364</v>
      </c>
      <c r="B241" s="6" t="s">
        <v>8</v>
      </c>
      <c r="C241" s="14">
        <v>45375</v>
      </c>
      <c r="D241" s="14">
        <v>45378</v>
      </c>
      <c r="E241" s="14">
        <v>45391</v>
      </c>
      <c r="F241" s="14">
        <v>45430</v>
      </c>
      <c r="G241" s="6">
        <v>3</v>
      </c>
      <c r="H241" s="6">
        <v>39</v>
      </c>
      <c r="I241" s="6">
        <f t="shared" si="3"/>
        <v>42</v>
      </c>
    </row>
    <row r="242" spans="1:9">
      <c r="A242" s="14">
        <v>45362.588888888902</v>
      </c>
      <c r="B242" s="6" t="s">
        <v>8</v>
      </c>
      <c r="C242" s="14">
        <v>45375</v>
      </c>
      <c r="D242" s="14">
        <v>45379</v>
      </c>
      <c r="E242" s="14">
        <v>45396</v>
      </c>
      <c r="F242" s="14">
        <v>45440</v>
      </c>
      <c r="G242" s="6">
        <v>4</v>
      </c>
      <c r="H242" s="6">
        <v>44</v>
      </c>
      <c r="I242" s="6">
        <f t="shared" si="3"/>
        <v>48</v>
      </c>
    </row>
    <row r="243" spans="1:9">
      <c r="A243" s="14">
        <v>45369.636805555601</v>
      </c>
      <c r="B243" s="6" t="s">
        <v>8</v>
      </c>
      <c r="C243" s="14">
        <v>45376</v>
      </c>
      <c r="D243" s="14">
        <v>45378</v>
      </c>
      <c r="E243" s="14">
        <v>45410</v>
      </c>
      <c r="F243" s="14">
        <v>45454</v>
      </c>
      <c r="G243" s="6">
        <v>2</v>
      </c>
      <c r="H243" s="6">
        <v>44</v>
      </c>
      <c r="I243" s="6">
        <f t="shared" si="3"/>
        <v>46</v>
      </c>
    </row>
    <row r="244" spans="1:9">
      <c r="A244" s="14">
        <v>45379.737500000003</v>
      </c>
      <c r="B244" s="6" t="s">
        <v>9</v>
      </c>
      <c r="C244" s="14">
        <v>45383</v>
      </c>
      <c r="D244" s="14">
        <v>45387</v>
      </c>
      <c r="E244" s="14">
        <v>45397</v>
      </c>
      <c r="F244" s="14">
        <v>45436</v>
      </c>
      <c r="G244" s="6">
        <v>4</v>
      </c>
      <c r="H244" s="6">
        <v>39</v>
      </c>
      <c r="I244" s="6">
        <f t="shared" si="3"/>
        <v>43</v>
      </c>
    </row>
    <row r="245" spans="1:9">
      <c r="A245" s="14">
        <v>45379.308333333298</v>
      </c>
      <c r="B245" s="6" t="s">
        <v>10</v>
      </c>
      <c r="C245" s="14">
        <v>45383</v>
      </c>
      <c r="D245" s="14">
        <v>45387</v>
      </c>
      <c r="E245" s="14">
        <v>45410</v>
      </c>
      <c r="F245" s="14">
        <v>45454</v>
      </c>
      <c r="G245" s="6">
        <v>4</v>
      </c>
      <c r="H245" s="6">
        <v>44</v>
      </c>
      <c r="I245" s="6">
        <f t="shared" si="3"/>
        <v>48</v>
      </c>
    </row>
    <row r="246" spans="1:9">
      <c r="A246" s="14">
        <v>45384.431250000001</v>
      </c>
      <c r="B246" s="6" t="s">
        <v>9</v>
      </c>
      <c r="C246" s="14">
        <v>45384</v>
      </c>
      <c r="D246" s="14">
        <v>45387</v>
      </c>
      <c r="E246" s="14">
        <v>45398</v>
      </c>
      <c r="F246" s="14">
        <v>45444</v>
      </c>
      <c r="G246" s="6">
        <v>3</v>
      </c>
      <c r="H246" s="6">
        <v>46</v>
      </c>
      <c r="I246" s="6">
        <f t="shared" si="3"/>
        <v>49</v>
      </c>
    </row>
    <row r="247" spans="1:9">
      <c r="A247" s="14">
        <v>45386.490277777797</v>
      </c>
      <c r="B247" s="6" t="s">
        <v>9</v>
      </c>
      <c r="C247" s="14">
        <v>45389</v>
      </c>
      <c r="D247" s="14">
        <v>45392</v>
      </c>
      <c r="E247" s="14">
        <v>45410</v>
      </c>
      <c r="F247" s="14">
        <v>45464</v>
      </c>
      <c r="G247" s="6">
        <v>3</v>
      </c>
      <c r="H247" s="6">
        <v>54</v>
      </c>
      <c r="I247" s="6">
        <f t="shared" si="3"/>
        <v>57</v>
      </c>
    </row>
    <row r="248" spans="1:9">
      <c r="A248" s="14">
        <v>45377.677083333299</v>
      </c>
      <c r="B248" s="6" t="s">
        <v>8</v>
      </c>
      <c r="C248" s="14">
        <v>45390</v>
      </c>
      <c r="D248" s="14">
        <v>45392</v>
      </c>
      <c r="E248" s="14">
        <v>45403</v>
      </c>
      <c r="F248" s="14">
        <v>45444</v>
      </c>
      <c r="G248" s="6">
        <v>2</v>
      </c>
      <c r="H248" s="6">
        <v>41</v>
      </c>
      <c r="I248" s="6">
        <f t="shared" si="3"/>
        <v>43</v>
      </c>
    </row>
    <row r="249" spans="1:9">
      <c r="A249" s="14">
        <v>45384.591666666704</v>
      </c>
      <c r="B249" s="6" t="s">
        <v>8</v>
      </c>
      <c r="C249" s="14">
        <v>45390</v>
      </c>
      <c r="D249" s="14">
        <v>45394</v>
      </c>
      <c r="E249" s="14">
        <v>45413</v>
      </c>
      <c r="F249" s="14">
        <v>45475</v>
      </c>
      <c r="G249" s="6">
        <v>4</v>
      </c>
      <c r="H249" s="6">
        <v>62</v>
      </c>
      <c r="I249" s="6">
        <f t="shared" si="3"/>
        <v>66</v>
      </c>
    </row>
    <row r="250" spans="1:9">
      <c r="A250" s="14">
        <v>45392</v>
      </c>
      <c r="B250" s="6" t="s">
        <v>8</v>
      </c>
      <c r="C250" s="14">
        <v>45396</v>
      </c>
      <c r="D250" s="14">
        <v>45402</v>
      </c>
      <c r="E250" s="14">
        <v>45419</v>
      </c>
      <c r="F250" s="14">
        <v>45436</v>
      </c>
      <c r="G250" s="6">
        <v>6</v>
      </c>
      <c r="H250" s="6">
        <v>17</v>
      </c>
      <c r="I250" s="6">
        <f t="shared" si="3"/>
        <v>23</v>
      </c>
    </row>
    <row r="251" spans="1:9">
      <c r="A251" s="14">
        <v>45379.487500000003</v>
      </c>
      <c r="B251" s="6" t="s">
        <v>8</v>
      </c>
      <c r="C251" s="14">
        <v>45399</v>
      </c>
      <c r="D251" s="14">
        <v>45402</v>
      </c>
      <c r="E251" s="14">
        <v>45420</v>
      </c>
      <c r="F251" s="14">
        <v>45442</v>
      </c>
      <c r="G251" s="6">
        <v>3</v>
      </c>
      <c r="H251" s="6">
        <v>22</v>
      </c>
      <c r="I251" s="6">
        <f t="shared" si="3"/>
        <v>25</v>
      </c>
    </row>
    <row r="252" spans="1:9">
      <c r="A252" s="14">
        <v>45398.563194444403</v>
      </c>
      <c r="B252" s="6" t="s">
        <v>8</v>
      </c>
      <c r="C252" s="14">
        <v>45404</v>
      </c>
      <c r="D252" s="14">
        <v>45408</v>
      </c>
      <c r="E252" s="14">
        <v>45425</v>
      </c>
      <c r="F252" s="14">
        <v>45470</v>
      </c>
      <c r="G252" s="6">
        <v>4</v>
      </c>
      <c r="H252" s="6">
        <v>45</v>
      </c>
      <c r="I252" s="6">
        <f t="shared" si="3"/>
        <v>49</v>
      </c>
    </row>
    <row r="253" spans="1:9">
      <c r="A253" s="14">
        <v>45400.656944444403</v>
      </c>
      <c r="B253" s="6" t="s">
        <v>9</v>
      </c>
      <c r="C253" s="14">
        <v>45405</v>
      </c>
      <c r="D253" s="14">
        <v>45408</v>
      </c>
      <c r="E253" s="14">
        <v>45419</v>
      </c>
      <c r="F253" s="14">
        <v>45465</v>
      </c>
      <c r="G253" s="6">
        <v>3</v>
      </c>
      <c r="H253" s="6">
        <v>46</v>
      </c>
      <c r="I253" s="6">
        <f t="shared" si="3"/>
        <v>49</v>
      </c>
    </row>
    <row r="254" spans="1:9">
      <c r="A254" s="14">
        <v>45408.479861111096</v>
      </c>
      <c r="B254" s="6" t="s">
        <v>8</v>
      </c>
      <c r="C254" s="14">
        <v>45410</v>
      </c>
      <c r="D254" s="14">
        <v>45412</v>
      </c>
      <c r="E254" s="14">
        <v>45424</v>
      </c>
      <c r="F254" s="14">
        <v>45468</v>
      </c>
      <c r="G254" s="6">
        <v>2</v>
      </c>
      <c r="H254" s="6">
        <v>44</v>
      </c>
      <c r="I254" s="6">
        <f t="shared" si="3"/>
        <v>46</v>
      </c>
    </row>
    <row r="255" spans="1:9">
      <c r="A255" s="14">
        <v>45407.505555555603</v>
      </c>
      <c r="B255" s="6" t="s">
        <v>8</v>
      </c>
      <c r="C255" s="14">
        <v>45410</v>
      </c>
      <c r="D255" s="14">
        <v>45412</v>
      </c>
      <c r="E255" s="14">
        <v>45439</v>
      </c>
      <c r="F255" s="14">
        <v>45485</v>
      </c>
      <c r="G255" s="6">
        <v>2</v>
      </c>
      <c r="H255" s="6">
        <v>46</v>
      </c>
      <c r="I255" s="6">
        <f t="shared" si="3"/>
        <v>48</v>
      </c>
    </row>
    <row r="256" spans="1:9">
      <c r="A256" s="14">
        <v>45411.297222222202</v>
      </c>
      <c r="B256" s="6" t="s">
        <v>8</v>
      </c>
      <c r="C256" s="14">
        <v>45411</v>
      </c>
      <c r="D256" s="14">
        <v>45414</v>
      </c>
      <c r="E256" s="14">
        <v>45424</v>
      </c>
      <c r="F256" s="14">
        <v>45464</v>
      </c>
      <c r="G256" s="6">
        <v>3</v>
      </c>
      <c r="H256" s="6">
        <v>40</v>
      </c>
      <c r="I256" s="6">
        <f t="shared" si="3"/>
        <v>43</v>
      </c>
    </row>
    <row r="257" spans="1:9">
      <c r="A257" s="14">
        <v>45408.534027777801</v>
      </c>
      <c r="B257" s="6" t="s">
        <v>8</v>
      </c>
      <c r="C257" s="14">
        <v>45412</v>
      </c>
      <c r="D257" s="14">
        <v>45415</v>
      </c>
      <c r="E257" s="14">
        <v>45420</v>
      </c>
      <c r="F257" s="14">
        <v>45456</v>
      </c>
      <c r="G257" s="6">
        <v>3</v>
      </c>
      <c r="H257" s="6">
        <v>36</v>
      </c>
      <c r="I257" s="6">
        <f t="shared" si="3"/>
        <v>39</v>
      </c>
    </row>
    <row r="258" spans="1:9">
      <c r="A258" s="14">
        <v>45420.475694444402</v>
      </c>
      <c r="B258" s="6" t="s">
        <v>9</v>
      </c>
      <c r="C258" s="14">
        <v>45412</v>
      </c>
      <c r="D258" s="14">
        <v>45415</v>
      </c>
      <c r="E258" s="14">
        <v>45424</v>
      </c>
      <c r="F258" s="14">
        <v>45459</v>
      </c>
      <c r="G258" s="6">
        <v>3</v>
      </c>
      <c r="H258" s="6">
        <v>35</v>
      </c>
      <c r="I258" s="6">
        <f t="shared" si="3"/>
        <v>38</v>
      </c>
    </row>
    <row r="259" spans="1:9">
      <c r="A259" s="14">
        <v>45407.554861111101</v>
      </c>
      <c r="B259" s="6" t="s">
        <v>8</v>
      </c>
      <c r="C259" s="14">
        <v>45413</v>
      </c>
      <c r="D259" s="14">
        <v>45419</v>
      </c>
      <c r="E259" s="14">
        <v>45425</v>
      </c>
      <c r="F259" s="14">
        <v>45468</v>
      </c>
      <c r="G259" s="6">
        <v>6</v>
      </c>
      <c r="H259" s="6">
        <v>43</v>
      </c>
      <c r="I259" s="6">
        <f t="shared" ref="I259:I322" si="4">H259+G259</f>
        <v>49</v>
      </c>
    </row>
    <row r="260" spans="1:9">
      <c r="A260" s="14">
        <v>45412.537499999999</v>
      </c>
      <c r="B260" s="6" t="s">
        <v>8</v>
      </c>
      <c r="C260" s="14">
        <v>45419</v>
      </c>
      <c r="D260" s="14">
        <v>45422</v>
      </c>
      <c r="E260" s="14">
        <v>45431</v>
      </c>
      <c r="F260" s="14">
        <v>45465</v>
      </c>
      <c r="G260" s="6">
        <v>3</v>
      </c>
      <c r="H260" s="6">
        <v>34</v>
      </c>
      <c r="I260" s="6">
        <f t="shared" si="4"/>
        <v>37</v>
      </c>
    </row>
    <row r="261" spans="1:9">
      <c r="A261" s="14">
        <v>45412.380555555603</v>
      </c>
      <c r="B261" s="6" t="s">
        <v>9</v>
      </c>
      <c r="C261" s="14">
        <v>45419</v>
      </c>
      <c r="D261" s="14">
        <v>45421</v>
      </c>
      <c r="E261" s="14">
        <v>45438</v>
      </c>
      <c r="F261" s="14">
        <v>45486</v>
      </c>
      <c r="G261" s="6">
        <v>2</v>
      </c>
      <c r="H261" s="6">
        <v>48</v>
      </c>
      <c r="I261" s="6">
        <f t="shared" si="4"/>
        <v>50</v>
      </c>
    </row>
    <row r="262" spans="1:9">
      <c r="A262" s="14">
        <v>45399.640972222202</v>
      </c>
      <c r="B262" s="6" t="s">
        <v>10</v>
      </c>
      <c r="C262" s="14">
        <v>45420</v>
      </c>
      <c r="D262" s="14">
        <v>45423</v>
      </c>
      <c r="E262" s="14">
        <v>45448</v>
      </c>
      <c r="F262" s="14">
        <v>45491</v>
      </c>
      <c r="G262" s="6">
        <v>3</v>
      </c>
      <c r="H262" s="6">
        <v>43</v>
      </c>
      <c r="I262" s="6">
        <f t="shared" si="4"/>
        <v>46</v>
      </c>
    </row>
    <row r="263" spans="1:9">
      <c r="A263" s="14">
        <v>45419.722916666702</v>
      </c>
      <c r="B263" s="6" t="s">
        <v>9</v>
      </c>
      <c r="C263" s="14">
        <v>45425</v>
      </c>
      <c r="D263" s="14">
        <v>45427</v>
      </c>
      <c r="E263" s="14">
        <v>45446</v>
      </c>
      <c r="F263" s="14">
        <v>45506</v>
      </c>
      <c r="G263" s="6">
        <v>2</v>
      </c>
      <c r="H263" s="6">
        <v>60</v>
      </c>
      <c r="I263" s="6">
        <f t="shared" si="4"/>
        <v>62</v>
      </c>
    </row>
    <row r="264" spans="1:9">
      <c r="A264" s="14">
        <v>45392.478472222203</v>
      </c>
      <c r="B264" s="6" t="s">
        <v>8</v>
      </c>
      <c r="C264" s="14">
        <v>45431</v>
      </c>
      <c r="D264" s="14">
        <v>45436</v>
      </c>
      <c r="E264" s="14">
        <v>45452</v>
      </c>
      <c r="F264" s="14">
        <v>45472</v>
      </c>
      <c r="G264" s="6">
        <v>5</v>
      </c>
      <c r="H264" s="6">
        <v>20</v>
      </c>
      <c r="I264" s="6">
        <f t="shared" si="4"/>
        <v>25</v>
      </c>
    </row>
    <row r="265" spans="1:9">
      <c r="A265" s="14">
        <v>45421.699305555601</v>
      </c>
      <c r="B265" s="6" t="s">
        <v>9</v>
      </c>
      <c r="C265" s="14">
        <v>45431</v>
      </c>
      <c r="D265" s="14">
        <v>45433</v>
      </c>
      <c r="E265" s="14">
        <v>45452</v>
      </c>
      <c r="F265" s="14">
        <v>45506</v>
      </c>
      <c r="G265" s="6">
        <v>2</v>
      </c>
      <c r="H265" s="6">
        <v>54</v>
      </c>
      <c r="I265" s="6">
        <f t="shared" si="4"/>
        <v>56</v>
      </c>
    </row>
    <row r="266" spans="1:9">
      <c r="A266" s="14">
        <v>45429.6784722222</v>
      </c>
      <c r="B266" s="6" t="s">
        <v>9</v>
      </c>
      <c r="C266" s="14">
        <v>45433</v>
      </c>
      <c r="D266" s="14">
        <v>45435</v>
      </c>
      <c r="E266" s="14">
        <v>45452</v>
      </c>
      <c r="F266" s="14">
        <v>45506</v>
      </c>
      <c r="G266" s="6">
        <v>2</v>
      </c>
      <c r="H266" s="6">
        <v>54</v>
      </c>
      <c r="I266" s="6">
        <f t="shared" si="4"/>
        <v>56</v>
      </c>
    </row>
    <row r="267" spans="1:9">
      <c r="A267" s="14">
        <v>45429.339583333298</v>
      </c>
      <c r="B267" s="6" t="s">
        <v>8</v>
      </c>
      <c r="C267" s="14">
        <v>45434</v>
      </c>
      <c r="D267" s="14">
        <v>45436</v>
      </c>
      <c r="E267" s="14">
        <v>45445</v>
      </c>
      <c r="F267" s="14">
        <v>45490</v>
      </c>
      <c r="G267" s="6">
        <v>2</v>
      </c>
      <c r="H267" s="6">
        <v>45</v>
      </c>
      <c r="I267" s="6">
        <f t="shared" si="4"/>
        <v>47</v>
      </c>
    </row>
    <row r="268" spans="1:9">
      <c r="A268" s="14">
        <v>45434.636805555601</v>
      </c>
      <c r="B268" s="6" t="s">
        <v>8</v>
      </c>
      <c r="C268" s="14">
        <v>45439</v>
      </c>
      <c r="D268" s="14">
        <v>45442</v>
      </c>
      <c r="E268" s="14">
        <v>45473</v>
      </c>
      <c r="F268" s="14">
        <v>45521</v>
      </c>
      <c r="G268" s="6">
        <v>3</v>
      </c>
      <c r="H268" s="6">
        <v>48</v>
      </c>
      <c r="I268" s="6">
        <f t="shared" si="4"/>
        <v>51</v>
      </c>
    </row>
    <row r="269" spans="1:9">
      <c r="A269" s="14">
        <v>45435.451388888898</v>
      </c>
      <c r="B269" s="6" t="s">
        <v>9</v>
      </c>
      <c r="C269" s="14">
        <v>45440</v>
      </c>
      <c r="D269" s="14">
        <v>45442</v>
      </c>
      <c r="E269" s="14">
        <v>45476</v>
      </c>
      <c r="F269" s="14">
        <v>45535</v>
      </c>
      <c r="G269" s="6">
        <v>2</v>
      </c>
      <c r="H269" s="6">
        <v>59</v>
      </c>
      <c r="I269" s="6">
        <f t="shared" si="4"/>
        <v>61</v>
      </c>
    </row>
    <row r="270" spans="1:9">
      <c r="A270" s="14">
        <v>45355</v>
      </c>
      <c r="B270" s="6" t="s">
        <v>8</v>
      </c>
      <c r="C270" s="14">
        <v>45445</v>
      </c>
      <c r="D270" s="14">
        <v>45449</v>
      </c>
      <c r="E270" s="14">
        <v>45466</v>
      </c>
      <c r="F270" s="14">
        <v>45510</v>
      </c>
      <c r="G270" s="6">
        <v>4</v>
      </c>
      <c r="H270" s="6">
        <v>44</v>
      </c>
      <c r="I270" s="6">
        <f t="shared" si="4"/>
        <v>48</v>
      </c>
    </row>
    <row r="271" spans="1:9">
      <c r="A271" s="14">
        <v>45490.628472222197</v>
      </c>
      <c r="B271" s="6" t="s">
        <v>8</v>
      </c>
      <c r="C271" s="14">
        <v>45445</v>
      </c>
      <c r="D271" s="14">
        <v>45451</v>
      </c>
      <c r="E271" s="14">
        <v>45515</v>
      </c>
      <c r="F271" s="14">
        <v>45560</v>
      </c>
      <c r="G271" s="6">
        <v>6</v>
      </c>
      <c r="H271" s="6">
        <v>45</v>
      </c>
      <c r="I271" s="6">
        <f t="shared" si="4"/>
        <v>51</v>
      </c>
    </row>
    <row r="272" spans="1:9">
      <c r="A272" s="14">
        <v>45442.385416666701</v>
      </c>
      <c r="B272" s="6" t="s">
        <v>9</v>
      </c>
      <c r="C272" s="14">
        <v>45446</v>
      </c>
      <c r="D272" s="14">
        <v>45449</v>
      </c>
      <c r="E272" s="14">
        <v>45466</v>
      </c>
      <c r="F272" s="14">
        <v>45524</v>
      </c>
      <c r="G272" s="6">
        <v>3</v>
      </c>
      <c r="H272" s="6">
        <v>58</v>
      </c>
      <c r="I272" s="6">
        <f t="shared" si="4"/>
        <v>61</v>
      </c>
    </row>
    <row r="273" spans="1:9">
      <c r="A273" s="14">
        <v>45450.370833333298</v>
      </c>
      <c r="B273" s="6" t="s">
        <v>8</v>
      </c>
      <c r="C273" s="14">
        <v>45448</v>
      </c>
      <c r="D273" s="14">
        <v>45453</v>
      </c>
      <c r="E273" s="14">
        <v>45461</v>
      </c>
      <c r="F273" s="14">
        <v>45507</v>
      </c>
      <c r="G273" s="6">
        <v>5</v>
      </c>
      <c r="H273" s="6">
        <v>46</v>
      </c>
      <c r="I273" s="6">
        <f t="shared" si="4"/>
        <v>51</v>
      </c>
    </row>
    <row r="274" spans="1:9">
      <c r="A274" s="14">
        <v>45449.525000000001</v>
      </c>
      <c r="B274" s="6" t="s">
        <v>8</v>
      </c>
      <c r="C274" s="14">
        <v>45452</v>
      </c>
      <c r="D274" s="14">
        <v>45456</v>
      </c>
      <c r="E274" s="14">
        <v>45467</v>
      </c>
      <c r="F274" s="14">
        <v>45507</v>
      </c>
      <c r="G274" s="6">
        <v>4</v>
      </c>
      <c r="H274" s="6">
        <v>40</v>
      </c>
      <c r="I274" s="6">
        <f t="shared" si="4"/>
        <v>44</v>
      </c>
    </row>
    <row r="275" spans="1:9">
      <c r="A275" s="14">
        <v>45450.460416666698</v>
      </c>
      <c r="B275" s="6" t="s">
        <v>8</v>
      </c>
      <c r="C275" s="14">
        <v>45452</v>
      </c>
      <c r="D275" s="14">
        <v>45458</v>
      </c>
      <c r="E275" s="14">
        <v>45476</v>
      </c>
      <c r="F275" s="14">
        <v>45492</v>
      </c>
      <c r="G275" s="6">
        <v>6</v>
      </c>
      <c r="H275" s="6">
        <v>16</v>
      </c>
      <c r="I275" s="6">
        <f t="shared" si="4"/>
        <v>22</v>
      </c>
    </row>
    <row r="276" spans="1:9">
      <c r="A276" s="14">
        <v>45428.413888888899</v>
      </c>
      <c r="B276" s="6" t="s">
        <v>8</v>
      </c>
      <c r="C276" s="14">
        <v>45453</v>
      </c>
      <c r="D276" s="14">
        <v>45454</v>
      </c>
      <c r="E276" s="14">
        <v>45466</v>
      </c>
      <c r="F276" s="14">
        <v>45506</v>
      </c>
      <c r="G276" s="6">
        <v>1</v>
      </c>
      <c r="H276" s="6">
        <v>40</v>
      </c>
      <c r="I276" s="6">
        <f t="shared" si="4"/>
        <v>41</v>
      </c>
    </row>
    <row r="277" spans="1:9">
      <c r="A277" s="14">
        <v>45450.605555555601</v>
      </c>
      <c r="B277" s="6" t="s">
        <v>9</v>
      </c>
      <c r="C277" s="14">
        <v>45455</v>
      </c>
      <c r="D277" s="14">
        <v>45458</v>
      </c>
      <c r="E277" s="14">
        <v>45480</v>
      </c>
      <c r="F277" s="14">
        <v>45500</v>
      </c>
      <c r="G277" s="6">
        <v>3</v>
      </c>
      <c r="H277" s="6">
        <v>20</v>
      </c>
      <c r="I277" s="6">
        <f t="shared" si="4"/>
        <v>23</v>
      </c>
    </row>
    <row r="278" spans="1:9">
      <c r="A278" s="14">
        <v>45455.3840277778</v>
      </c>
      <c r="B278" s="6" t="s">
        <v>8</v>
      </c>
      <c r="C278" s="14">
        <v>45459</v>
      </c>
      <c r="D278" s="14">
        <v>45462</v>
      </c>
      <c r="E278" s="14">
        <v>45480</v>
      </c>
      <c r="F278" s="14">
        <v>45503</v>
      </c>
      <c r="G278" s="6">
        <v>3</v>
      </c>
      <c r="H278" s="6">
        <v>23</v>
      </c>
      <c r="I278" s="6">
        <f t="shared" si="4"/>
        <v>26</v>
      </c>
    </row>
    <row r="279" spans="1:9">
      <c r="A279" s="14">
        <v>45443.372916666704</v>
      </c>
      <c r="B279" s="6" t="s">
        <v>8</v>
      </c>
      <c r="C279" s="14">
        <v>45459</v>
      </c>
      <c r="D279" s="14">
        <v>45463</v>
      </c>
      <c r="E279" s="14">
        <v>45481</v>
      </c>
      <c r="F279" s="14">
        <v>45517</v>
      </c>
      <c r="G279" s="6">
        <v>4</v>
      </c>
      <c r="H279" s="6">
        <v>36</v>
      </c>
      <c r="I279" s="6">
        <f t="shared" si="4"/>
        <v>40</v>
      </c>
    </row>
    <row r="280" spans="1:9">
      <c r="A280" s="14">
        <v>45442.686805555597</v>
      </c>
      <c r="B280" s="6" t="s">
        <v>8</v>
      </c>
      <c r="C280" s="14">
        <v>45459</v>
      </c>
      <c r="D280" s="14">
        <v>45462</v>
      </c>
      <c r="E280" s="14">
        <v>45487</v>
      </c>
      <c r="F280" s="14">
        <v>45520</v>
      </c>
      <c r="G280" s="6">
        <v>3</v>
      </c>
      <c r="H280" s="6">
        <v>33</v>
      </c>
      <c r="I280" s="6">
        <f t="shared" si="4"/>
        <v>36</v>
      </c>
    </row>
    <row r="281" spans="1:9">
      <c r="A281" s="14">
        <v>45450.3881944444</v>
      </c>
      <c r="B281" s="6" t="s">
        <v>9</v>
      </c>
      <c r="C281" s="14">
        <v>45460</v>
      </c>
      <c r="D281" s="14">
        <v>45463</v>
      </c>
      <c r="E281" s="14">
        <v>45473</v>
      </c>
      <c r="F281" s="14">
        <v>45512</v>
      </c>
      <c r="G281" s="6">
        <v>3</v>
      </c>
      <c r="H281" s="6">
        <v>39</v>
      </c>
      <c r="I281" s="6">
        <f t="shared" si="4"/>
        <v>42</v>
      </c>
    </row>
    <row r="282" spans="1:9">
      <c r="A282" s="14">
        <v>45435.557638888902</v>
      </c>
      <c r="B282" s="6" t="s">
        <v>8</v>
      </c>
      <c r="C282" s="14">
        <v>45460</v>
      </c>
      <c r="D282" s="14">
        <v>45463</v>
      </c>
      <c r="E282" s="14">
        <v>45480</v>
      </c>
      <c r="F282" s="14">
        <v>45520</v>
      </c>
      <c r="G282" s="6">
        <v>3</v>
      </c>
      <c r="H282" s="6">
        <v>40</v>
      </c>
      <c r="I282" s="6">
        <f t="shared" si="4"/>
        <v>43</v>
      </c>
    </row>
    <row r="283" spans="1:9">
      <c r="A283" s="14">
        <v>45449.676388888904</v>
      </c>
      <c r="B283" s="6" t="s">
        <v>8</v>
      </c>
      <c r="C283" s="14">
        <v>45462</v>
      </c>
      <c r="D283" s="14">
        <v>45465</v>
      </c>
      <c r="E283" s="14">
        <v>45475</v>
      </c>
      <c r="F283" s="14">
        <v>45511</v>
      </c>
      <c r="G283" s="6">
        <v>3</v>
      </c>
      <c r="H283" s="6">
        <v>36</v>
      </c>
      <c r="I283" s="6">
        <f t="shared" si="4"/>
        <v>39</v>
      </c>
    </row>
    <row r="284" spans="1:9">
      <c r="A284" s="14">
        <v>45462.449305555601</v>
      </c>
      <c r="B284" s="6" t="s">
        <v>8</v>
      </c>
      <c r="C284" s="14">
        <v>45463</v>
      </c>
      <c r="D284" s="14">
        <v>45468</v>
      </c>
      <c r="E284" s="14">
        <v>45496</v>
      </c>
      <c r="F284" s="14">
        <v>45540</v>
      </c>
      <c r="G284" s="6">
        <v>5</v>
      </c>
      <c r="H284" s="6">
        <v>44</v>
      </c>
      <c r="I284" s="6">
        <f t="shared" si="4"/>
        <v>49</v>
      </c>
    </row>
    <row r="285" spans="1:9">
      <c r="A285" s="14">
        <v>45450.484027777798</v>
      </c>
      <c r="B285" s="6" t="s">
        <v>8</v>
      </c>
      <c r="C285" s="14">
        <v>45466</v>
      </c>
      <c r="D285" s="14">
        <v>45471</v>
      </c>
      <c r="E285" s="14">
        <v>45487</v>
      </c>
      <c r="F285" s="14">
        <v>45526</v>
      </c>
      <c r="G285" s="6">
        <v>5</v>
      </c>
      <c r="H285" s="6">
        <v>39</v>
      </c>
      <c r="I285" s="6">
        <f t="shared" si="4"/>
        <v>44</v>
      </c>
    </row>
    <row r="286" spans="1:9">
      <c r="A286" s="14">
        <v>45450.466666666704</v>
      </c>
      <c r="B286" s="6" t="s">
        <v>8</v>
      </c>
      <c r="C286" s="14">
        <v>45473</v>
      </c>
      <c r="D286" s="14">
        <v>45479</v>
      </c>
      <c r="E286" s="14">
        <v>45494</v>
      </c>
      <c r="F286" s="14">
        <v>45535</v>
      </c>
      <c r="G286" s="6">
        <v>6</v>
      </c>
      <c r="H286" s="6">
        <v>41</v>
      </c>
      <c r="I286" s="6">
        <f t="shared" si="4"/>
        <v>47</v>
      </c>
    </row>
    <row r="287" spans="1:9">
      <c r="A287" s="14">
        <v>45542.539583333302</v>
      </c>
      <c r="B287" s="6" t="s">
        <v>8</v>
      </c>
      <c r="C287" s="14">
        <v>45473</v>
      </c>
      <c r="D287" s="14">
        <v>45476</v>
      </c>
      <c r="E287" s="14">
        <v>45494</v>
      </c>
      <c r="F287" s="14">
        <v>45534</v>
      </c>
      <c r="G287" s="6">
        <v>3</v>
      </c>
      <c r="H287" s="6">
        <v>40</v>
      </c>
      <c r="I287" s="6">
        <f t="shared" si="4"/>
        <v>43</v>
      </c>
    </row>
    <row r="288" spans="1:9">
      <c r="A288" s="14">
        <v>45463.510416666701</v>
      </c>
      <c r="B288" s="6" t="s">
        <v>8</v>
      </c>
      <c r="C288" s="14">
        <v>45473</v>
      </c>
      <c r="D288" s="14">
        <v>45477</v>
      </c>
      <c r="E288" s="14">
        <v>45494</v>
      </c>
      <c r="F288" s="14">
        <v>45538</v>
      </c>
      <c r="G288" s="6">
        <v>4</v>
      </c>
      <c r="H288" s="6">
        <v>44</v>
      </c>
      <c r="I288" s="6">
        <f t="shared" si="4"/>
        <v>48</v>
      </c>
    </row>
    <row r="289" spans="1:9">
      <c r="A289" s="14">
        <v>45471.636805555601</v>
      </c>
      <c r="B289" s="6" t="s">
        <v>9</v>
      </c>
      <c r="C289" s="14">
        <v>45474</v>
      </c>
      <c r="D289" s="14">
        <v>45479</v>
      </c>
      <c r="E289" s="14">
        <v>45495</v>
      </c>
      <c r="F289" s="14">
        <v>45541</v>
      </c>
      <c r="G289" s="6">
        <v>5</v>
      </c>
      <c r="H289" s="6">
        <v>46</v>
      </c>
      <c r="I289" s="6">
        <f t="shared" si="4"/>
        <v>51</v>
      </c>
    </row>
    <row r="290" spans="1:9">
      <c r="A290" s="14">
        <v>45461.618750000001</v>
      </c>
      <c r="B290" s="6" t="s">
        <v>9</v>
      </c>
      <c r="C290" s="14">
        <v>45474</v>
      </c>
      <c r="D290" s="14">
        <v>45476</v>
      </c>
      <c r="E290" s="14">
        <v>45495</v>
      </c>
      <c r="F290" s="14">
        <v>45555</v>
      </c>
      <c r="G290" s="6">
        <v>2</v>
      </c>
      <c r="H290" s="6">
        <v>60</v>
      </c>
      <c r="I290" s="6">
        <f t="shared" si="4"/>
        <v>62</v>
      </c>
    </row>
    <row r="291" spans="1:9">
      <c r="A291" s="14">
        <v>45471.587500000001</v>
      </c>
      <c r="B291" s="6" t="s">
        <v>9</v>
      </c>
      <c r="C291" s="14">
        <v>45475</v>
      </c>
      <c r="D291" s="14">
        <v>45477</v>
      </c>
      <c r="E291" s="14">
        <v>45484</v>
      </c>
      <c r="F291" s="14">
        <v>45526</v>
      </c>
      <c r="G291" s="6">
        <v>2</v>
      </c>
      <c r="H291" s="6">
        <v>42</v>
      </c>
      <c r="I291" s="6">
        <f t="shared" si="4"/>
        <v>44</v>
      </c>
    </row>
    <row r="292" spans="1:9">
      <c r="A292" s="14">
        <v>45476.620138888902</v>
      </c>
      <c r="B292" s="6" t="s">
        <v>8</v>
      </c>
      <c r="C292" s="14">
        <v>45480</v>
      </c>
      <c r="D292" s="14">
        <v>45484</v>
      </c>
      <c r="E292" s="14">
        <v>45494</v>
      </c>
      <c r="F292" s="14">
        <v>45533</v>
      </c>
      <c r="G292" s="6">
        <v>4</v>
      </c>
      <c r="H292" s="6">
        <v>39</v>
      </c>
      <c r="I292" s="6">
        <f t="shared" si="4"/>
        <v>43</v>
      </c>
    </row>
    <row r="293" spans="1:9">
      <c r="A293" s="14">
        <v>45492.640972222202</v>
      </c>
      <c r="B293" s="6" t="s">
        <v>8</v>
      </c>
      <c r="C293" s="14">
        <v>45480</v>
      </c>
      <c r="D293" s="14">
        <v>45484</v>
      </c>
      <c r="E293" s="14">
        <v>45495</v>
      </c>
      <c r="F293" s="14">
        <v>45542</v>
      </c>
      <c r="G293" s="6">
        <v>4</v>
      </c>
      <c r="H293" s="6">
        <v>47</v>
      </c>
      <c r="I293" s="6">
        <f t="shared" si="4"/>
        <v>51</v>
      </c>
    </row>
    <row r="294" spans="1:9">
      <c r="A294" s="14">
        <v>45478.530555555597</v>
      </c>
      <c r="B294" s="6" t="s">
        <v>8</v>
      </c>
      <c r="C294" s="14">
        <v>45480</v>
      </c>
      <c r="D294" s="14">
        <v>45483</v>
      </c>
      <c r="E294" s="14">
        <v>45495</v>
      </c>
      <c r="F294" s="14">
        <v>45518</v>
      </c>
      <c r="G294" s="6">
        <v>3</v>
      </c>
      <c r="H294" s="6">
        <v>23</v>
      </c>
      <c r="I294" s="6">
        <f t="shared" si="4"/>
        <v>26</v>
      </c>
    </row>
    <row r="295" spans="1:9">
      <c r="A295" s="14">
        <v>45471.581944444399</v>
      </c>
      <c r="B295" s="6" t="s">
        <v>9</v>
      </c>
      <c r="C295" s="14">
        <v>45481</v>
      </c>
      <c r="D295" s="14">
        <v>45485</v>
      </c>
      <c r="E295" s="14">
        <v>45502</v>
      </c>
      <c r="F295" s="14">
        <v>45563</v>
      </c>
      <c r="G295" s="6">
        <v>4</v>
      </c>
      <c r="H295" s="6">
        <v>61</v>
      </c>
      <c r="I295" s="6">
        <f t="shared" si="4"/>
        <v>65</v>
      </c>
    </row>
    <row r="296" spans="1:9">
      <c r="A296" s="14">
        <v>45540.482638888898</v>
      </c>
      <c r="B296" s="6" t="s">
        <v>9</v>
      </c>
      <c r="C296" s="14">
        <v>45481</v>
      </c>
      <c r="D296" s="14">
        <v>45483</v>
      </c>
      <c r="E296" s="14">
        <v>45536</v>
      </c>
      <c r="F296" s="14">
        <v>45597</v>
      </c>
      <c r="G296" s="6">
        <v>2</v>
      </c>
      <c r="H296" s="6">
        <v>61</v>
      </c>
      <c r="I296" s="6">
        <f t="shared" si="4"/>
        <v>63</v>
      </c>
    </row>
    <row r="297" spans="1:9">
      <c r="A297" s="14">
        <v>45589.454166666699</v>
      </c>
      <c r="B297" s="6" t="s">
        <v>9</v>
      </c>
      <c r="C297" s="14">
        <v>45481</v>
      </c>
      <c r="D297" s="14">
        <v>45483</v>
      </c>
      <c r="E297" s="14"/>
      <c r="F297" s="14"/>
      <c r="G297" s="6">
        <v>2</v>
      </c>
      <c r="H297" s="6">
        <v>0</v>
      </c>
      <c r="I297" s="6">
        <f t="shared" si="4"/>
        <v>2</v>
      </c>
    </row>
    <row r="298" spans="1:9">
      <c r="A298" s="14">
        <v>45484.397916666698</v>
      </c>
      <c r="B298" s="6" t="s">
        <v>8</v>
      </c>
      <c r="C298" s="14">
        <v>45487</v>
      </c>
      <c r="D298" s="14">
        <v>45493</v>
      </c>
      <c r="E298" s="14">
        <v>45501</v>
      </c>
      <c r="F298" s="14">
        <v>45542</v>
      </c>
      <c r="G298" s="6">
        <v>6</v>
      </c>
      <c r="H298" s="6">
        <v>41</v>
      </c>
      <c r="I298" s="6">
        <f t="shared" si="4"/>
        <v>47</v>
      </c>
    </row>
    <row r="299" spans="1:9">
      <c r="A299" s="14">
        <v>45443.417361111096</v>
      </c>
      <c r="B299" s="6" t="s">
        <v>8</v>
      </c>
      <c r="C299" s="14">
        <v>45487</v>
      </c>
      <c r="D299" s="14">
        <v>45491</v>
      </c>
      <c r="E299" s="14"/>
      <c r="F299" s="14"/>
      <c r="G299" s="6">
        <v>4</v>
      </c>
      <c r="H299" s="6">
        <v>0</v>
      </c>
      <c r="I299" s="6">
        <f t="shared" si="4"/>
        <v>4</v>
      </c>
    </row>
    <row r="300" spans="1:9">
      <c r="A300" s="14">
        <v>45485.333333333299</v>
      </c>
      <c r="B300" s="6" t="s">
        <v>8</v>
      </c>
      <c r="C300" s="14">
        <v>45488</v>
      </c>
      <c r="D300" s="14">
        <v>45491</v>
      </c>
      <c r="E300" s="14">
        <v>45508</v>
      </c>
      <c r="F300" s="14">
        <v>45549</v>
      </c>
      <c r="G300" s="6">
        <v>3</v>
      </c>
      <c r="H300" s="6">
        <v>41</v>
      </c>
      <c r="I300" s="6">
        <f t="shared" si="4"/>
        <v>44</v>
      </c>
    </row>
    <row r="301" spans="1:9">
      <c r="A301" s="14">
        <v>45485.568749999999</v>
      </c>
      <c r="B301" s="6" t="s">
        <v>8</v>
      </c>
      <c r="C301" s="14">
        <v>45490</v>
      </c>
      <c r="D301" s="14">
        <v>45493</v>
      </c>
      <c r="E301" s="14">
        <v>45508</v>
      </c>
      <c r="F301" s="14">
        <v>45553</v>
      </c>
      <c r="G301" s="6">
        <v>3</v>
      </c>
      <c r="H301" s="6">
        <v>45</v>
      </c>
      <c r="I301" s="6">
        <f t="shared" si="4"/>
        <v>48</v>
      </c>
    </row>
    <row r="302" spans="1:9">
      <c r="A302" s="14">
        <v>45488.626388888901</v>
      </c>
      <c r="B302" s="6" t="s">
        <v>8</v>
      </c>
      <c r="C302" s="14">
        <v>45494</v>
      </c>
      <c r="D302" s="14">
        <v>45496</v>
      </c>
      <c r="E302" s="14">
        <v>45510</v>
      </c>
      <c r="F302" s="14">
        <v>45526</v>
      </c>
      <c r="G302" s="6">
        <v>2</v>
      </c>
      <c r="H302" s="6">
        <v>16</v>
      </c>
      <c r="I302" s="6">
        <f t="shared" si="4"/>
        <v>18</v>
      </c>
    </row>
    <row r="303" spans="1:9">
      <c r="A303" s="14">
        <v>45469.661111111098</v>
      </c>
      <c r="B303" s="6" t="s">
        <v>8</v>
      </c>
      <c r="C303" s="14">
        <v>45494</v>
      </c>
      <c r="D303" s="14">
        <v>45500</v>
      </c>
      <c r="E303" s="14">
        <v>45515</v>
      </c>
      <c r="F303" s="14">
        <v>45549</v>
      </c>
      <c r="G303" s="6">
        <v>6</v>
      </c>
      <c r="H303" s="6">
        <v>34</v>
      </c>
      <c r="I303" s="6">
        <f t="shared" si="4"/>
        <v>40</v>
      </c>
    </row>
    <row r="304" spans="1:9">
      <c r="A304" s="14">
        <v>45488.659722222197</v>
      </c>
      <c r="B304" s="6" t="s">
        <v>8</v>
      </c>
      <c r="C304" s="14">
        <v>45494</v>
      </c>
      <c r="D304" s="14">
        <v>45497</v>
      </c>
      <c r="E304" s="14">
        <v>45515</v>
      </c>
      <c r="F304" s="14">
        <v>45573</v>
      </c>
      <c r="G304" s="6">
        <v>3</v>
      </c>
      <c r="H304" s="6">
        <v>58</v>
      </c>
      <c r="I304" s="6">
        <f t="shared" si="4"/>
        <v>61</v>
      </c>
    </row>
    <row r="305" spans="1:9">
      <c r="A305" s="14">
        <v>45481.690277777801</v>
      </c>
      <c r="B305" s="6" t="s">
        <v>8</v>
      </c>
      <c r="C305" s="14">
        <v>45494</v>
      </c>
      <c r="D305" s="14">
        <v>45499</v>
      </c>
      <c r="E305" s="14">
        <v>45524</v>
      </c>
      <c r="F305" s="14">
        <v>45563</v>
      </c>
      <c r="G305" s="6">
        <v>5</v>
      </c>
      <c r="H305" s="6">
        <v>39</v>
      </c>
      <c r="I305" s="6">
        <f t="shared" si="4"/>
        <v>44</v>
      </c>
    </row>
    <row r="306" spans="1:9">
      <c r="A306" s="14">
        <v>45490.670833333301</v>
      </c>
      <c r="B306" s="6" t="s">
        <v>8</v>
      </c>
      <c r="C306" s="14">
        <v>45501</v>
      </c>
      <c r="D306" s="14">
        <v>45504</v>
      </c>
      <c r="E306" s="14">
        <v>45515</v>
      </c>
      <c r="F306" s="14">
        <v>45556</v>
      </c>
      <c r="G306" s="6">
        <v>3</v>
      </c>
      <c r="H306" s="6">
        <v>41</v>
      </c>
      <c r="I306" s="6">
        <f t="shared" si="4"/>
        <v>44</v>
      </c>
    </row>
    <row r="307" spans="1:9">
      <c r="A307" s="14">
        <v>45589.454861111102</v>
      </c>
      <c r="B307" s="6" t="s">
        <v>9</v>
      </c>
      <c r="C307" s="14">
        <v>45502</v>
      </c>
      <c r="D307" s="14">
        <v>45503</v>
      </c>
      <c r="E307" s="14"/>
      <c r="F307" s="14"/>
      <c r="G307" s="6">
        <v>1</v>
      </c>
      <c r="H307" s="6">
        <v>0</v>
      </c>
      <c r="I307" s="6">
        <f t="shared" si="4"/>
        <v>1</v>
      </c>
    </row>
    <row r="308" spans="1:9">
      <c r="A308" s="14">
        <v>45527.3840277778</v>
      </c>
      <c r="B308" s="6" t="s">
        <v>8</v>
      </c>
      <c r="C308" s="14">
        <v>45504</v>
      </c>
      <c r="D308" s="14">
        <v>45512</v>
      </c>
      <c r="E308" s="14">
        <v>45544</v>
      </c>
      <c r="F308" s="14">
        <v>45587</v>
      </c>
      <c r="G308" s="6">
        <v>8</v>
      </c>
      <c r="H308" s="6">
        <v>43</v>
      </c>
      <c r="I308" s="6">
        <f t="shared" si="4"/>
        <v>51</v>
      </c>
    </row>
    <row r="309" spans="1:9">
      <c r="A309" s="14">
        <v>45516.729861111096</v>
      </c>
      <c r="B309" s="6" t="s">
        <v>8</v>
      </c>
      <c r="C309" s="14">
        <v>45508</v>
      </c>
      <c r="D309" s="14">
        <v>45514</v>
      </c>
      <c r="E309" s="14">
        <v>45550</v>
      </c>
      <c r="F309" s="14">
        <v>45582</v>
      </c>
      <c r="G309" s="6">
        <v>6</v>
      </c>
      <c r="H309" s="6">
        <v>32</v>
      </c>
      <c r="I309" s="6">
        <f t="shared" si="4"/>
        <v>38</v>
      </c>
    </row>
    <row r="310" spans="1:9">
      <c r="A310" s="14">
        <v>45589.454861111102</v>
      </c>
      <c r="B310" s="6" t="s">
        <v>9</v>
      </c>
      <c r="C310" s="14">
        <v>45512</v>
      </c>
      <c r="D310" s="14">
        <v>45534</v>
      </c>
      <c r="E310" s="14"/>
      <c r="F310" s="14"/>
      <c r="G310" s="20">
        <v>22</v>
      </c>
      <c r="H310" s="6">
        <v>0</v>
      </c>
      <c r="I310" s="6">
        <f t="shared" si="4"/>
        <v>22</v>
      </c>
    </row>
    <row r="311" spans="1:9">
      <c r="A311" s="14">
        <v>45516.680555555598</v>
      </c>
      <c r="B311" s="6" t="s">
        <v>8</v>
      </c>
      <c r="C311" s="14">
        <v>45515</v>
      </c>
      <c r="D311" s="14">
        <v>45518</v>
      </c>
      <c r="E311" s="14">
        <v>45544</v>
      </c>
      <c r="F311" s="14">
        <v>45584</v>
      </c>
      <c r="G311" s="6">
        <v>3</v>
      </c>
      <c r="H311" s="6">
        <v>40</v>
      </c>
      <c r="I311" s="6">
        <f t="shared" si="4"/>
        <v>43</v>
      </c>
    </row>
    <row r="312" spans="1:9">
      <c r="A312" s="14">
        <v>45509.565277777801</v>
      </c>
      <c r="B312" s="6" t="s">
        <v>9</v>
      </c>
      <c r="C312" s="14">
        <v>45517</v>
      </c>
      <c r="D312" s="14">
        <v>45519</v>
      </c>
      <c r="E312" s="14">
        <v>45530</v>
      </c>
      <c r="F312" s="14">
        <v>45568</v>
      </c>
      <c r="G312" s="6">
        <v>2</v>
      </c>
      <c r="H312" s="6">
        <v>38</v>
      </c>
      <c r="I312" s="6">
        <f t="shared" si="4"/>
        <v>40</v>
      </c>
    </row>
    <row r="313" spans="1:9">
      <c r="A313" s="14">
        <v>45498.673611111102</v>
      </c>
      <c r="B313" s="6" t="s">
        <v>8</v>
      </c>
      <c r="C313" s="14">
        <v>45522</v>
      </c>
      <c r="D313" s="14">
        <v>45528</v>
      </c>
      <c r="E313" s="14">
        <v>45536</v>
      </c>
      <c r="F313" s="14">
        <v>45580</v>
      </c>
      <c r="G313" s="6">
        <v>6</v>
      </c>
      <c r="H313" s="6">
        <v>44</v>
      </c>
      <c r="I313" s="6">
        <f t="shared" si="4"/>
        <v>50</v>
      </c>
    </row>
    <row r="314" spans="1:9">
      <c r="A314" s="14">
        <v>45509.511111111096</v>
      </c>
      <c r="B314" s="6" t="s">
        <v>8</v>
      </c>
      <c r="C314" s="14">
        <v>45522</v>
      </c>
      <c r="D314" s="14">
        <v>45524</v>
      </c>
      <c r="E314" s="14">
        <v>45543</v>
      </c>
      <c r="F314" s="14">
        <v>45583</v>
      </c>
      <c r="G314" s="6">
        <v>2</v>
      </c>
      <c r="H314" s="6">
        <v>40</v>
      </c>
      <c r="I314" s="6">
        <f t="shared" si="4"/>
        <v>42</v>
      </c>
    </row>
    <row r="315" spans="1:9">
      <c r="A315" s="14">
        <v>45518.521527777797</v>
      </c>
      <c r="B315" s="6" t="s">
        <v>9</v>
      </c>
      <c r="C315" s="14">
        <v>45522</v>
      </c>
      <c r="D315" s="14">
        <v>45526</v>
      </c>
      <c r="E315" s="14">
        <v>45543</v>
      </c>
      <c r="F315" s="14">
        <v>45587</v>
      </c>
      <c r="G315" s="6">
        <v>4</v>
      </c>
      <c r="H315" s="6">
        <v>44</v>
      </c>
      <c r="I315" s="6">
        <f t="shared" si="4"/>
        <v>48</v>
      </c>
    </row>
    <row r="316" spans="1:9">
      <c r="A316" s="14">
        <v>45474.570138888899</v>
      </c>
      <c r="B316" s="6" t="s">
        <v>8</v>
      </c>
      <c r="C316" s="14">
        <v>45523</v>
      </c>
      <c r="D316" s="14">
        <v>45527</v>
      </c>
      <c r="E316" s="14">
        <v>45543</v>
      </c>
      <c r="F316" s="14">
        <v>45584</v>
      </c>
      <c r="G316" s="6">
        <v>4</v>
      </c>
      <c r="H316" s="6">
        <v>41</v>
      </c>
      <c r="I316" s="6">
        <f t="shared" si="4"/>
        <v>45</v>
      </c>
    </row>
    <row r="317" spans="1:9">
      <c r="A317" s="14">
        <v>45525.574305555601</v>
      </c>
      <c r="B317" s="6" t="s">
        <v>8</v>
      </c>
      <c r="C317" s="14">
        <v>45533</v>
      </c>
      <c r="D317" s="14">
        <v>45535</v>
      </c>
      <c r="E317" s="14">
        <v>45552</v>
      </c>
      <c r="F317" s="14">
        <v>45573</v>
      </c>
      <c r="G317" s="6">
        <v>2</v>
      </c>
      <c r="H317" s="6">
        <v>21</v>
      </c>
      <c r="I317" s="6">
        <f t="shared" si="4"/>
        <v>23</v>
      </c>
    </row>
    <row r="318" spans="1:9">
      <c r="A318" s="14">
        <v>45534.315972222197</v>
      </c>
      <c r="B318" s="6" t="s">
        <v>8</v>
      </c>
      <c r="C318" s="14">
        <v>45536</v>
      </c>
      <c r="D318" s="14">
        <v>45541</v>
      </c>
      <c r="E318" s="14">
        <v>45550</v>
      </c>
      <c r="F318" s="14">
        <v>45591</v>
      </c>
      <c r="G318" s="6">
        <v>5</v>
      </c>
      <c r="H318" s="6">
        <v>41</v>
      </c>
      <c r="I318" s="6">
        <f t="shared" si="4"/>
        <v>46</v>
      </c>
    </row>
    <row r="319" spans="1:9">
      <c r="A319" s="14">
        <v>45533.745138888902</v>
      </c>
      <c r="B319" s="6" t="s">
        <v>8</v>
      </c>
      <c r="C319" s="14">
        <v>45536</v>
      </c>
      <c r="D319" s="14">
        <v>45540</v>
      </c>
      <c r="E319" s="14">
        <v>45550</v>
      </c>
      <c r="F319" s="14">
        <v>45590</v>
      </c>
      <c r="G319" s="6">
        <v>4</v>
      </c>
      <c r="H319" s="6">
        <v>40</v>
      </c>
      <c r="I319" s="6">
        <f t="shared" si="4"/>
        <v>44</v>
      </c>
    </row>
    <row r="320" spans="1:9">
      <c r="A320" s="14">
        <v>45523.475694444402</v>
      </c>
      <c r="B320" s="6" t="s">
        <v>8</v>
      </c>
      <c r="C320" s="14">
        <v>45536</v>
      </c>
      <c r="D320" s="14">
        <v>45539</v>
      </c>
      <c r="E320" s="14">
        <v>45557</v>
      </c>
      <c r="F320" s="14">
        <v>45597</v>
      </c>
      <c r="G320" s="6">
        <v>3</v>
      </c>
      <c r="H320" s="6">
        <v>40</v>
      </c>
      <c r="I320" s="6">
        <f t="shared" si="4"/>
        <v>43</v>
      </c>
    </row>
    <row r="321" spans="1:9">
      <c r="A321" s="14">
        <v>45530.601388888899</v>
      </c>
      <c r="B321" s="6" t="s">
        <v>9</v>
      </c>
      <c r="C321" s="14">
        <v>45537</v>
      </c>
      <c r="D321" s="14">
        <v>45540</v>
      </c>
      <c r="E321" s="14">
        <v>45557</v>
      </c>
      <c r="F321" s="14">
        <v>45611</v>
      </c>
      <c r="G321" s="6">
        <v>3</v>
      </c>
      <c r="H321" s="6">
        <v>54</v>
      </c>
      <c r="I321" s="6">
        <f t="shared" si="4"/>
        <v>57</v>
      </c>
    </row>
    <row r="322" spans="1:9">
      <c r="A322" s="14">
        <v>45512.468055555597</v>
      </c>
      <c r="B322" s="6" t="s">
        <v>8</v>
      </c>
      <c r="C322" s="14">
        <v>45537</v>
      </c>
      <c r="D322" s="14">
        <v>45541</v>
      </c>
      <c r="E322" s="14">
        <v>45558</v>
      </c>
      <c r="F322" s="14">
        <v>45612</v>
      </c>
      <c r="G322" s="6">
        <v>4</v>
      </c>
      <c r="H322" s="6">
        <v>54</v>
      </c>
      <c r="I322" s="6">
        <f t="shared" si="4"/>
        <v>58</v>
      </c>
    </row>
    <row r="323" spans="1:9">
      <c r="A323" s="14">
        <v>45533.775694444397</v>
      </c>
      <c r="B323" s="6" t="s">
        <v>9</v>
      </c>
      <c r="C323" s="14">
        <v>45538</v>
      </c>
      <c r="D323" s="14">
        <v>45540</v>
      </c>
      <c r="E323" s="14">
        <v>45557</v>
      </c>
      <c r="F323" s="14">
        <v>45598</v>
      </c>
      <c r="G323" s="6">
        <v>2</v>
      </c>
      <c r="H323" s="6">
        <v>41</v>
      </c>
      <c r="I323" s="6">
        <f t="shared" ref="I323:I386" si="5">H323+G323</f>
        <v>43</v>
      </c>
    </row>
    <row r="324" spans="1:9">
      <c r="A324" s="14">
        <v>45534.628472222197</v>
      </c>
      <c r="B324" s="6" t="s">
        <v>9</v>
      </c>
      <c r="C324" s="14">
        <v>45538</v>
      </c>
      <c r="D324" s="14">
        <v>45541</v>
      </c>
      <c r="E324" s="14">
        <v>45558</v>
      </c>
      <c r="F324" s="14">
        <v>45605</v>
      </c>
      <c r="G324" s="6">
        <v>3</v>
      </c>
      <c r="H324" s="6">
        <v>47</v>
      </c>
      <c r="I324" s="6">
        <f t="shared" si="5"/>
        <v>50</v>
      </c>
    </row>
    <row r="325" spans="1:9">
      <c r="A325" s="14">
        <v>45537.480555555601</v>
      </c>
      <c r="B325" s="6" t="s">
        <v>8</v>
      </c>
      <c r="C325" s="14">
        <v>45543</v>
      </c>
      <c r="D325" s="14">
        <v>45546</v>
      </c>
      <c r="E325" s="14">
        <v>45558</v>
      </c>
      <c r="F325" s="14">
        <v>45601</v>
      </c>
      <c r="G325" s="6">
        <v>3</v>
      </c>
      <c r="H325" s="6">
        <v>43</v>
      </c>
      <c r="I325" s="6">
        <f t="shared" si="5"/>
        <v>46</v>
      </c>
    </row>
    <row r="326" spans="1:9">
      <c r="A326" s="14">
        <v>45541.440277777801</v>
      </c>
      <c r="B326" s="6" t="s">
        <v>10</v>
      </c>
      <c r="C326" s="14">
        <v>45544</v>
      </c>
      <c r="D326" s="14">
        <v>45545</v>
      </c>
      <c r="E326" s="14"/>
      <c r="F326" s="14"/>
      <c r="G326" s="6">
        <v>1</v>
      </c>
      <c r="H326" s="6">
        <v>0</v>
      </c>
      <c r="I326" s="6">
        <f t="shared" si="5"/>
        <v>1</v>
      </c>
    </row>
    <row r="327" spans="1:9">
      <c r="A327" s="14">
        <v>45539.539583333302</v>
      </c>
      <c r="B327" s="6" t="s">
        <v>8</v>
      </c>
      <c r="C327" s="14">
        <v>45545</v>
      </c>
      <c r="D327" s="14">
        <v>45549</v>
      </c>
      <c r="E327" s="14">
        <v>45558</v>
      </c>
      <c r="F327" s="14">
        <v>45601</v>
      </c>
      <c r="G327" s="6">
        <v>4</v>
      </c>
      <c r="H327" s="6">
        <v>43</v>
      </c>
      <c r="I327" s="6">
        <f t="shared" si="5"/>
        <v>47</v>
      </c>
    </row>
    <row r="328" spans="1:9">
      <c r="A328" s="14">
        <v>45498.543749999997</v>
      </c>
      <c r="B328" s="6" t="s">
        <v>8</v>
      </c>
      <c r="C328" s="14">
        <v>45550</v>
      </c>
      <c r="D328" s="14">
        <v>45555</v>
      </c>
      <c r="E328" s="14">
        <v>45578</v>
      </c>
      <c r="F328" s="14">
        <v>45618</v>
      </c>
      <c r="G328" s="6">
        <v>5</v>
      </c>
      <c r="H328" s="6">
        <v>40</v>
      </c>
      <c r="I328" s="6">
        <f t="shared" si="5"/>
        <v>45</v>
      </c>
    </row>
    <row r="329" spans="1:9">
      <c r="A329" s="14">
        <v>45547.565972222197</v>
      </c>
      <c r="B329" s="6" t="s">
        <v>8</v>
      </c>
      <c r="C329" s="14">
        <v>45551</v>
      </c>
      <c r="D329" s="14">
        <v>45555</v>
      </c>
      <c r="E329" s="14">
        <v>45571</v>
      </c>
      <c r="F329" s="14">
        <v>45591</v>
      </c>
      <c r="G329" s="6">
        <v>4</v>
      </c>
      <c r="H329" s="6">
        <v>20</v>
      </c>
      <c r="I329" s="6">
        <f t="shared" si="5"/>
        <v>24</v>
      </c>
    </row>
    <row r="330" spans="1:9">
      <c r="A330" s="14">
        <v>45548.388888888898</v>
      </c>
      <c r="B330" s="6" t="s">
        <v>9</v>
      </c>
      <c r="C330" s="14">
        <v>45552</v>
      </c>
      <c r="D330" s="14">
        <v>45556</v>
      </c>
      <c r="E330" s="14">
        <v>45566</v>
      </c>
      <c r="F330" s="14">
        <v>45609</v>
      </c>
      <c r="G330" s="6">
        <v>4</v>
      </c>
      <c r="H330" s="6">
        <v>43</v>
      </c>
      <c r="I330" s="6">
        <f t="shared" si="5"/>
        <v>47</v>
      </c>
    </row>
    <row r="331" spans="1:9">
      <c r="A331" s="14">
        <v>45540.5534722222</v>
      </c>
      <c r="B331" s="6" t="s">
        <v>8</v>
      </c>
      <c r="C331" s="14">
        <v>45553</v>
      </c>
      <c r="D331" s="14">
        <v>45560</v>
      </c>
      <c r="E331" s="14">
        <v>45580</v>
      </c>
      <c r="F331" s="14">
        <v>45621</v>
      </c>
      <c r="G331" s="6">
        <v>7</v>
      </c>
      <c r="H331" s="6">
        <v>41</v>
      </c>
      <c r="I331" s="6">
        <f t="shared" si="5"/>
        <v>48</v>
      </c>
    </row>
    <row r="332" spans="1:9">
      <c r="A332" s="14">
        <v>45548.359027777798</v>
      </c>
      <c r="B332" s="6" t="s">
        <v>8</v>
      </c>
      <c r="C332" s="14">
        <v>45553</v>
      </c>
      <c r="D332" s="14">
        <v>45559</v>
      </c>
      <c r="E332" s="14">
        <v>45599</v>
      </c>
      <c r="F332" s="14">
        <v>45640</v>
      </c>
      <c r="G332" s="6">
        <v>6</v>
      </c>
      <c r="H332" s="6">
        <v>41</v>
      </c>
      <c r="I332" s="6">
        <f t="shared" si="5"/>
        <v>47</v>
      </c>
    </row>
    <row r="333" spans="1:9">
      <c r="A333" s="14">
        <v>45554.454861111102</v>
      </c>
      <c r="B333" s="6" t="s">
        <v>9</v>
      </c>
      <c r="C333" s="14">
        <v>45559</v>
      </c>
      <c r="D333" s="14">
        <v>45561</v>
      </c>
      <c r="E333" s="14">
        <v>45571</v>
      </c>
      <c r="F333" s="14">
        <v>45618</v>
      </c>
      <c r="G333" s="6">
        <v>2</v>
      </c>
      <c r="H333" s="6">
        <v>47</v>
      </c>
      <c r="I333" s="6">
        <f t="shared" si="5"/>
        <v>49</v>
      </c>
    </row>
    <row r="334" spans="1:9">
      <c r="A334" s="14">
        <v>45541.540972222203</v>
      </c>
      <c r="B334" s="6" t="s">
        <v>8</v>
      </c>
      <c r="C334" s="14">
        <v>45559</v>
      </c>
      <c r="D334" s="14">
        <v>45563</v>
      </c>
      <c r="E334" s="14">
        <v>45585</v>
      </c>
      <c r="F334" s="14">
        <v>45628</v>
      </c>
      <c r="G334" s="6">
        <v>4</v>
      </c>
      <c r="H334" s="6">
        <v>43</v>
      </c>
      <c r="I334" s="6">
        <f t="shared" si="5"/>
        <v>47</v>
      </c>
    </row>
    <row r="335" spans="1:9">
      <c r="A335" s="14">
        <v>45546.388888888898</v>
      </c>
      <c r="B335" s="6" t="s">
        <v>8</v>
      </c>
      <c r="C335" s="14">
        <v>45564</v>
      </c>
      <c r="D335" s="14">
        <v>45568</v>
      </c>
      <c r="E335" s="14">
        <v>45586</v>
      </c>
      <c r="F335" s="14">
        <v>45625</v>
      </c>
      <c r="G335" s="6">
        <v>4</v>
      </c>
      <c r="H335" s="6">
        <v>39</v>
      </c>
      <c r="I335" s="6">
        <f t="shared" si="5"/>
        <v>43</v>
      </c>
    </row>
    <row r="336" spans="1:9">
      <c r="A336" s="14">
        <v>45558.534027777801</v>
      </c>
      <c r="B336" s="6" t="s">
        <v>9</v>
      </c>
      <c r="C336" s="14">
        <v>45565</v>
      </c>
      <c r="D336" s="14">
        <v>45568</v>
      </c>
      <c r="E336" s="14">
        <v>45586</v>
      </c>
      <c r="F336" s="14">
        <v>45640</v>
      </c>
      <c r="G336" s="6">
        <v>3</v>
      </c>
      <c r="H336" s="6">
        <v>54</v>
      </c>
      <c r="I336" s="6">
        <f t="shared" si="5"/>
        <v>57</v>
      </c>
    </row>
    <row r="337" spans="1:9">
      <c r="A337" s="14">
        <v>45558.5847222222</v>
      </c>
      <c r="B337" s="6" t="s">
        <v>9</v>
      </c>
      <c r="C337" s="14">
        <v>45565</v>
      </c>
      <c r="D337" s="14">
        <v>45569</v>
      </c>
      <c r="E337" s="14">
        <v>45592</v>
      </c>
      <c r="F337" s="14">
        <v>45638</v>
      </c>
      <c r="G337" s="6">
        <v>4</v>
      </c>
      <c r="H337" s="6">
        <v>46</v>
      </c>
      <c r="I337" s="6">
        <f t="shared" si="5"/>
        <v>50</v>
      </c>
    </row>
    <row r="338" spans="1:9">
      <c r="A338" s="14">
        <v>45554.512499999997</v>
      </c>
      <c r="B338" s="6" t="s">
        <v>9</v>
      </c>
      <c r="C338" s="14">
        <v>45566</v>
      </c>
      <c r="D338" s="14">
        <v>45569</v>
      </c>
      <c r="E338" s="14">
        <v>45585</v>
      </c>
      <c r="F338" s="14">
        <v>45645</v>
      </c>
      <c r="G338" s="6">
        <v>3</v>
      </c>
      <c r="H338" s="6">
        <v>60</v>
      </c>
      <c r="I338" s="6">
        <f t="shared" si="5"/>
        <v>63</v>
      </c>
    </row>
    <row r="339" spans="1:9">
      <c r="A339" s="14">
        <v>45569.640972222202</v>
      </c>
      <c r="B339" s="6" t="s">
        <v>9</v>
      </c>
      <c r="C339" s="14">
        <v>45571</v>
      </c>
      <c r="D339" s="14">
        <v>45573</v>
      </c>
      <c r="E339" s="14">
        <v>45585</v>
      </c>
      <c r="F339" s="14">
        <v>45626</v>
      </c>
      <c r="G339" s="6">
        <v>2</v>
      </c>
      <c r="H339" s="6">
        <v>41</v>
      </c>
      <c r="I339" s="6">
        <f t="shared" si="5"/>
        <v>43</v>
      </c>
    </row>
    <row r="340" spans="1:9">
      <c r="A340" s="14">
        <v>45569.623611111099</v>
      </c>
      <c r="B340" s="6" t="s">
        <v>8</v>
      </c>
      <c r="C340" s="14">
        <v>45571</v>
      </c>
      <c r="D340" s="14">
        <v>45576</v>
      </c>
      <c r="E340" s="14">
        <v>45586</v>
      </c>
      <c r="F340" s="14">
        <v>45632</v>
      </c>
      <c r="G340" s="6">
        <v>5</v>
      </c>
      <c r="H340" s="6">
        <v>46</v>
      </c>
      <c r="I340" s="6">
        <f t="shared" si="5"/>
        <v>51</v>
      </c>
    </row>
    <row r="341" spans="1:9">
      <c r="A341" s="14">
        <v>45572.743750000001</v>
      </c>
      <c r="B341" s="6" t="s">
        <v>8</v>
      </c>
      <c r="C341" s="14">
        <v>45578</v>
      </c>
      <c r="D341" s="14">
        <v>45583</v>
      </c>
      <c r="E341" s="14">
        <v>45592</v>
      </c>
      <c r="F341" s="14">
        <v>45633</v>
      </c>
      <c r="G341" s="6">
        <v>5</v>
      </c>
      <c r="H341" s="6">
        <v>41</v>
      </c>
      <c r="I341" s="6">
        <f t="shared" si="5"/>
        <v>46</v>
      </c>
    </row>
    <row r="342" spans="1:9">
      <c r="A342" s="14">
        <v>45574.558333333298</v>
      </c>
      <c r="B342" s="6" t="s">
        <v>8</v>
      </c>
      <c r="C342" s="14">
        <v>45578</v>
      </c>
      <c r="D342" s="14">
        <v>45582</v>
      </c>
      <c r="E342" s="14">
        <v>45592</v>
      </c>
      <c r="F342" s="14">
        <v>45633</v>
      </c>
      <c r="G342" s="6">
        <v>4</v>
      </c>
      <c r="H342" s="6">
        <v>41</v>
      </c>
      <c r="I342" s="6">
        <f t="shared" si="5"/>
        <v>45</v>
      </c>
    </row>
    <row r="343" spans="1:9">
      <c r="A343" s="14">
        <v>45568.339583333298</v>
      </c>
      <c r="B343" s="6" t="s">
        <v>8</v>
      </c>
      <c r="C343" s="14">
        <v>45578</v>
      </c>
      <c r="D343" s="14">
        <v>45582</v>
      </c>
      <c r="E343" s="14">
        <v>45593</v>
      </c>
      <c r="F343" s="14">
        <v>45602</v>
      </c>
      <c r="G343" s="6">
        <v>4</v>
      </c>
      <c r="H343" s="6">
        <v>9</v>
      </c>
      <c r="I343" s="6">
        <f t="shared" si="5"/>
        <v>13</v>
      </c>
    </row>
    <row r="344" spans="1:9">
      <c r="A344" s="14">
        <v>45561.434027777803</v>
      </c>
      <c r="B344" s="6" t="s">
        <v>8</v>
      </c>
      <c r="C344" s="14">
        <v>45578</v>
      </c>
      <c r="D344" s="14">
        <v>45583</v>
      </c>
      <c r="E344" s="14">
        <v>45599</v>
      </c>
      <c r="F344" s="14">
        <v>45640</v>
      </c>
      <c r="G344" s="6">
        <v>5</v>
      </c>
      <c r="H344" s="6">
        <v>41</v>
      </c>
      <c r="I344" s="6">
        <f t="shared" si="5"/>
        <v>46</v>
      </c>
    </row>
    <row r="345" spans="1:9">
      <c r="A345" s="14">
        <v>45481.482638888898</v>
      </c>
      <c r="B345" s="6" t="s">
        <v>9</v>
      </c>
      <c r="C345" s="14">
        <v>45579</v>
      </c>
      <c r="D345" s="14">
        <v>45582</v>
      </c>
      <c r="E345" s="14">
        <v>45599</v>
      </c>
      <c r="F345" s="14">
        <v>45661</v>
      </c>
      <c r="G345" s="6">
        <v>3</v>
      </c>
      <c r="H345" s="6">
        <v>62</v>
      </c>
      <c r="I345" s="6">
        <f t="shared" si="5"/>
        <v>65</v>
      </c>
    </row>
    <row r="346" spans="1:9">
      <c r="A346" s="14">
        <v>45561.694444444402</v>
      </c>
      <c r="B346" s="6" t="s">
        <v>8</v>
      </c>
      <c r="C346" s="14">
        <v>45585</v>
      </c>
      <c r="D346" s="14">
        <v>45589</v>
      </c>
      <c r="E346" s="14">
        <v>45599</v>
      </c>
      <c r="F346" s="14">
        <v>45651</v>
      </c>
      <c r="G346" s="6">
        <v>4</v>
      </c>
      <c r="H346" s="6">
        <v>52</v>
      </c>
      <c r="I346" s="6">
        <f t="shared" si="5"/>
        <v>56</v>
      </c>
    </row>
    <row r="347" spans="1:9">
      <c r="A347" s="14">
        <v>45582.326388888898</v>
      </c>
      <c r="B347" s="6" t="s">
        <v>8</v>
      </c>
      <c r="C347" s="14">
        <v>45585</v>
      </c>
      <c r="D347" s="14">
        <v>45588</v>
      </c>
      <c r="E347" s="14">
        <v>45600</v>
      </c>
      <c r="F347" s="14">
        <v>45644</v>
      </c>
      <c r="G347" s="6">
        <v>3</v>
      </c>
      <c r="H347" s="6">
        <v>44</v>
      </c>
      <c r="I347" s="6">
        <f t="shared" si="5"/>
        <v>47</v>
      </c>
    </row>
    <row r="348" spans="1:9">
      <c r="A348" s="14">
        <v>45579.364583333299</v>
      </c>
      <c r="B348" s="6" t="s">
        <v>8</v>
      </c>
      <c r="C348" s="14">
        <v>45586</v>
      </c>
      <c r="D348" s="14">
        <v>45588</v>
      </c>
      <c r="E348" s="14">
        <v>45601</v>
      </c>
      <c r="F348" s="14">
        <v>45643</v>
      </c>
      <c r="G348" s="6">
        <v>2</v>
      </c>
      <c r="H348" s="6">
        <v>42</v>
      </c>
      <c r="I348" s="6">
        <f t="shared" si="5"/>
        <v>44</v>
      </c>
    </row>
    <row r="349" spans="1:9">
      <c r="A349" s="14">
        <v>45576.65625</v>
      </c>
      <c r="B349" s="6" t="s">
        <v>8</v>
      </c>
      <c r="C349" s="14">
        <v>45587</v>
      </c>
      <c r="D349" s="14">
        <v>45589</v>
      </c>
      <c r="E349" s="14">
        <v>45601</v>
      </c>
      <c r="F349" s="14">
        <v>45650</v>
      </c>
      <c r="G349" s="6">
        <v>2</v>
      </c>
      <c r="H349" s="6">
        <v>49</v>
      </c>
      <c r="I349" s="6">
        <f t="shared" si="5"/>
        <v>51</v>
      </c>
    </row>
    <row r="350" spans="1:9">
      <c r="A350" s="14">
        <v>45589.376388888901</v>
      </c>
      <c r="B350" s="6" t="s">
        <v>8</v>
      </c>
      <c r="C350" s="14">
        <v>45589</v>
      </c>
      <c r="D350" s="14">
        <v>45591</v>
      </c>
      <c r="E350" s="14">
        <v>45608</v>
      </c>
      <c r="F350" s="14">
        <v>45657</v>
      </c>
      <c r="G350" s="6">
        <v>2</v>
      </c>
      <c r="H350" s="6">
        <v>49</v>
      </c>
      <c r="I350" s="6">
        <f t="shared" si="5"/>
        <v>51</v>
      </c>
    </row>
    <row r="351" spans="1:9">
      <c r="A351" s="14">
        <v>45590.507638888899</v>
      </c>
      <c r="B351" s="6" t="s">
        <v>9</v>
      </c>
      <c r="C351" s="14">
        <v>45592</v>
      </c>
      <c r="D351" s="14">
        <v>45594</v>
      </c>
      <c r="E351" s="14">
        <v>45606</v>
      </c>
      <c r="F351" s="14">
        <v>45655</v>
      </c>
      <c r="G351" s="6">
        <v>2</v>
      </c>
      <c r="H351" s="6">
        <v>49</v>
      </c>
      <c r="I351" s="6">
        <f t="shared" si="5"/>
        <v>51</v>
      </c>
    </row>
    <row r="352" spans="1:9">
      <c r="A352" s="14">
        <v>45547.491666666698</v>
      </c>
      <c r="B352" s="6" t="s">
        <v>8</v>
      </c>
      <c r="C352" s="14">
        <v>45592</v>
      </c>
      <c r="D352" s="14">
        <v>45597</v>
      </c>
      <c r="E352" s="14">
        <v>45608</v>
      </c>
      <c r="F352" s="14">
        <v>45650</v>
      </c>
      <c r="G352" s="6">
        <v>5</v>
      </c>
      <c r="H352" s="6">
        <v>42</v>
      </c>
      <c r="I352" s="6">
        <f t="shared" si="5"/>
        <v>47</v>
      </c>
    </row>
    <row r="353" spans="1:9">
      <c r="A353" s="14">
        <v>45594.637499999997</v>
      </c>
      <c r="B353" s="6" t="s">
        <v>9</v>
      </c>
      <c r="C353" s="14">
        <v>45594</v>
      </c>
      <c r="D353" s="14">
        <v>45596</v>
      </c>
      <c r="E353" s="14">
        <v>45613</v>
      </c>
      <c r="F353" s="14">
        <v>45662</v>
      </c>
      <c r="G353" s="6">
        <v>2</v>
      </c>
      <c r="H353" s="6">
        <v>49</v>
      </c>
      <c r="I353" s="6">
        <f t="shared" si="5"/>
        <v>51</v>
      </c>
    </row>
    <row r="354" spans="1:9">
      <c r="A354" s="14">
        <v>45586.481249999997</v>
      </c>
      <c r="B354" s="6" t="s">
        <v>8</v>
      </c>
      <c r="C354" s="14">
        <v>45599</v>
      </c>
      <c r="D354" s="14">
        <v>45602</v>
      </c>
      <c r="E354" s="14">
        <v>45613</v>
      </c>
      <c r="F354" s="14">
        <v>45664</v>
      </c>
      <c r="G354" s="6">
        <v>3</v>
      </c>
      <c r="H354" s="6">
        <v>51</v>
      </c>
      <c r="I354" s="6">
        <f t="shared" si="5"/>
        <v>54</v>
      </c>
    </row>
    <row r="355" spans="1:9">
      <c r="A355" s="14">
        <v>45596.474305555603</v>
      </c>
      <c r="B355" s="6" t="s">
        <v>8</v>
      </c>
      <c r="C355" s="14">
        <v>45599</v>
      </c>
      <c r="D355" s="14">
        <v>45605</v>
      </c>
      <c r="E355" s="14">
        <v>45614</v>
      </c>
      <c r="F355" s="14">
        <v>45637</v>
      </c>
      <c r="G355" s="6">
        <v>6</v>
      </c>
      <c r="H355" s="6">
        <v>23</v>
      </c>
      <c r="I355" s="6">
        <f t="shared" si="5"/>
        <v>29</v>
      </c>
    </row>
    <row r="356" spans="1:9">
      <c r="A356" s="14">
        <v>45590.327083333301</v>
      </c>
      <c r="B356" s="6" t="s">
        <v>9</v>
      </c>
      <c r="C356" s="14">
        <v>45599</v>
      </c>
      <c r="D356" s="14">
        <v>45600</v>
      </c>
      <c r="E356" s="14">
        <v>45635</v>
      </c>
      <c r="F356" s="14">
        <v>45645</v>
      </c>
      <c r="G356" s="6">
        <v>1</v>
      </c>
      <c r="H356" s="6">
        <v>10</v>
      </c>
      <c r="I356" s="6">
        <f t="shared" si="5"/>
        <v>11</v>
      </c>
    </row>
    <row r="357" spans="1:9">
      <c r="A357" s="14">
        <v>45589.609722222202</v>
      </c>
      <c r="B357" s="6" t="s">
        <v>8</v>
      </c>
      <c r="C357" s="14">
        <v>45600</v>
      </c>
      <c r="D357" s="14">
        <v>45603</v>
      </c>
      <c r="E357" s="14">
        <v>45615</v>
      </c>
      <c r="F357" s="14">
        <v>45666</v>
      </c>
      <c r="G357" s="6">
        <v>3</v>
      </c>
      <c r="H357" s="6">
        <v>51</v>
      </c>
      <c r="I357" s="6">
        <f t="shared" si="5"/>
        <v>54</v>
      </c>
    </row>
    <row r="358" spans="1:9">
      <c r="A358" s="14">
        <v>45602.347222222197</v>
      </c>
      <c r="B358" s="6" t="s">
        <v>8</v>
      </c>
      <c r="C358" s="14">
        <v>45606</v>
      </c>
      <c r="D358" s="14">
        <v>45610</v>
      </c>
      <c r="E358" s="14">
        <v>45621</v>
      </c>
      <c r="F358" s="14">
        <v>45671</v>
      </c>
      <c r="G358" s="6">
        <v>4</v>
      </c>
      <c r="H358" s="6">
        <v>50</v>
      </c>
      <c r="I358" s="6">
        <f t="shared" si="5"/>
        <v>54</v>
      </c>
    </row>
    <row r="359" spans="1:9">
      <c r="A359" s="14">
        <v>45600.509722222203</v>
      </c>
      <c r="B359" s="6" t="s">
        <v>9</v>
      </c>
      <c r="C359" s="14">
        <v>45606</v>
      </c>
      <c r="D359" s="14">
        <v>45608</v>
      </c>
      <c r="E359" s="14">
        <v>45630</v>
      </c>
      <c r="F359" s="14">
        <v>45692</v>
      </c>
      <c r="G359" s="6">
        <v>2</v>
      </c>
      <c r="H359" s="6">
        <v>62</v>
      </c>
      <c r="I359" s="6">
        <f t="shared" si="5"/>
        <v>64</v>
      </c>
    </row>
    <row r="360" spans="1:9">
      <c r="A360" s="14">
        <v>45588.526388888902</v>
      </c>
      <c r="B360" s="6" t="s">
        <v>8</v>
      </c>
      <c r="C360" s="14">
        <v>45607</v>
      </c>
      <c r="D360" s="14">
        <v>45612</v>
      </c>
      <c r="E360" s="14">
        <v>45634</v>
      </c>
      <c r="F360" s="14">
        <v>45682</v>
      </c>
      <c r="G360" s="6">
        <v>5</v>
      </c>
      <c r="H360" s="6">
        <v>48</v>
      </c>
      <c r="I360" s="6">
        <f t="shared" si="5"/>
        <v>53</v>
      </c>
    </row>
    <row r="361" spans="1:9">
      <c r="A361" s="14">
        <v>45602.688194444403</v>
      </c>
      <c r="B361" s="6" t="s">
        <v>9</v>
      </c>
      <c r="C361" s="14">
        <v>45609</v>
      </c>
      <c r="D361" s="14">
        <v>45611</v>
      </c>
      <c r="E361" s="14">
        <v>45627</v>
      </c>
      <c r="F361" s="14">
        <v>45650</v>
      </c>
      <c r="G361" s="6">
        <v>2</v>
      </c>
      <c r="H361" s="6">
        <v>23</v>
      </c>
      <c r="I361" s="6">
        <f t="shared" si="5"/>
        <v>25</v>
      </c>
    </row>
    <row r="362" spans="1:9">
      <c r="A362" s="14">
        <v>45519.452777777798</v>
      </c>
      <c r="B362" s="6" t="s">
        <v>8</v>
      </c>
      <c r="C362" s="14">
        <v>45613</v>
      </c>
      <c r="D362" s="14">
        <v>45618</v>
      </c>
      <c r="E362" s="14">
        <v>45634</v>
      </c>
      <c r="F362" s="14">
        <v>45679</v>
      </c>
      <c r="G362" s="6">
        <v>5</v>
      </c>
      <c r="H362" s="6">
        <v>45</v>
      </c>
      <c r="I362" s="6">
        <f t="shared" si="5"/>
        <v>50</v>
      </c>
    </row>
    <row r="363" spans="1:9">
      <c r="A363" s="14">
        <v>45630.613194444399</v>
      </c>
      <c r="B363" s="6" t="s">
        <v>9</v>
      </c>
      <c r="C363" s="14">
        <v>45614</v>
      </c>
      <c r="D363" s="14">
        <v>45618</v>
      </c>
      <c r="E363" s="14"/>
      <c r="F363" s="14"/>
      <c r="G363" s="6">
        <v>4</v>
      </c>
      <c r="H363" s="6">
        <v>0</v>
      </c>
      <c r="I363" s="6">
        <f t="shared" si="5"/>
        <v>4</v>
      </c>
    </row>
    <row r="364" spans="1:9">
      <c r="A364" s="14">
        <v>45608.4819444444</v>
      </c>
      <c r="B364" s="6" t="s">
        <v>8</v>
      </c>
      <c r="C364" s="14">
        <v>45616</v>
      </c>
      <c r="D364" s="14">
        <v>45619</v>
      </c>
      <c r="E364" s="14">
        <v>45652</v>
      </c>
      <c r="F364" s="14">
        <v>45696</v>
      </c>
      <c r="G364" s="6">
        <v>3</v>
      </c>
      <c r="H364" s="6">
        <v>44</v>
      </c>
      <c r="I364" s="6">
        <f t="shared" si="5"/>
        <v>47</v>
      </c>
    </row>
    <row r="365" spans="1:9">
      <c r="A365" s="14">
        <v>45607.704166666699</v>
      </c>
      <c r="B365" s="6" t="s">
        <v>8</v>
      </c>
      <c r="C365" s="14">
        <v>45620</v>
      </c>
      <c r="D365" s="14">
        <v>45626</v>
      </c>
      <c r="E365" s="14">
        <v>45635</v>
      </c>
      <c r="F365" s="14">
        <v>45660</v>
      </c>
      <c r="G365" s="6">
        <v>6</v>
      </c>
      <c r="H365" s="6">
        <v>25</v>
      </c>
      <c r="I365" s="6">
        <f t="shared" si="5"/>
        <v>31</v>
      </c>
    </row>
    <row r="366" spans="1:9">
      <c r="A366" s="14">
        <v>45554.579861111102</v>
      </c>
      <c r="B366" s="6" t="s">
        <v>8</v>
      </c>
      <c r="C366" s="14">
        <v>45620</v>
      </c>
      <c r="D366" s="14">
        <v>45626</v>
      </c>
      <c r="E366" s="14">
        <v>45641</v>
      </c>
      <c r="F366" s="14">
        <v>45685</v>
      </c>
      <c r="G366" s="6">
        <v>6</v>
      </c>
      <c r="H366" s="6">
        <v>44</v>
      </c>
      <c r="I366" s="6">
        <f t="shared" si="5"/>
        <v>50</v>
      </c>
    </row>
    <row r="367" spans="1:9">
      <c r="A367" s="14">
        <v>45630.513888888898</v>
      </c>
      <c r="B367" s="6" t="s">
        <v>10</v>
      </c>
      <c r="C367" s="14">
        <v>45634</v>
      </c>
      <c r="D367" s="14">
        <v>45640</v>
      </c>
      <c r="E367" s="14">
        <v>45653</v>
      </c>
      <c r="F367" s="14">
        <v>45694</v>
      </c>
      <c r="G367" s="6">
        <v>6</v>
      </c>
      <c r="H367" s="6">
        <v>41</v>
      </c>
      <c r="I367" s="6">
        <f t="shared" si="5"/>
        <v>47</v>
      </c>
    </row>
    <row r="368" spans="1:9">
      <c r="A368" s="14">
        <v>45631.452083333301</v>
      </c>
      <c r="B368" s="6" t="s">
        <v>9</v>
      </c>
      <c r="C368" s="14">
        <v>45636</v>
      </c>
      <c r="D368" s="14">
        <v>45637</v>
      </c>
      <c r="E368" s="14">
        <v>45655</v>
      </c>
      <c r="F368" s="14">
        <v>45702</v>
      </c>
      <c r="G368" s="6">
        <v>1</v>
      </c>
      <c r="H368" s="6">
        <v>47</v>
      </c>
      <c r="I368" s="6">
        <f t="shared" si="5"/>
        <v>48</v>
      </c>
    </row>
    <row r="369" spans="1:9">
      <c r="A369" s="14">
        <v>45636.711805555598</v>
      </c>
      <c r="B369" s="6" t="s">
        <v>8</v>
      </c>
      <c r="C369" s="14">
        <v>45642</v>
      </c>
      <c r="D369" s="14">
        <v>45646</v>
      </c>
      <c r="E369" s="14">
        <v>45655</v>
      </c>
      <c r="F369" s="14">
        <v>45701</v>
      </c>
      <c r="G369" s="6">
        <v>4</v>
      </c>
      <c r="H369" s="6">
        <v>46</v>
      </c>
      <c r="I369" s="6">
        <f t="shared" si="5"/>
        <v>50</v>
      </c>
    </row>
    <row r="370" spans="1:9">
      <c r="A370" s="14">
        <v>45644.405555555597</v>
      </c>
      <c r="B370" s="6" t="s">
        <v>9</v>
      </c>
      <c r="C370" s="14">
        <v>45656</v>
      </c>
      <c r="D370" s="14">
        <v>45657</v>
      </c>
      <c r="E370" s="14"/>
      <c r="F370" s="14"/>
      <c r="G370" s="6">
        <v>1</v>
      </c>
      <c r="H370" s="6">
        <v>0</v>
      </c>
      <c r="I370" s="6">
        <f t="shared" si="5"/>
        <v>1</v>
      </c>
    </row>
    <row r="371" spans="1:9">
      <c r="A371" s="14">
        <v>44928.315277777801</v>
      </c>
      <c r="B371" s="6" t="s">
        <v>8</v>
      </c>
      <c r="C371" s="14"/>
      <c r="D371" s="14"/>
      <c r="E371" s="14">
        <v>44927</v>
      </c>
      <c r="F371" s="14">
        <v>44928</v>
      </c>
      <c r="G371" s="6">
        <v>0</v>
      </c>
      <c r="H371" s="6">
        <v>1</v>
      </c>
      <c r="I371" s="6">
        <f t="shared" si="5"/>
        <v>1</v>
      </c>
    </row>
    <row r="372" spans="1:9">
      <c r="A372" s="14">
        <v>44942.448611111096</v>
      </c>
      <c r="B372" s="6" t="s">
        <v>8</v>
      </c>
      <c r="C372" s="14"/>
      <c r="D372" s="14"/>
      <c r="E372" s="14">
        <v>44958</v>
      </c>
      <c r="F372" s="14">
        <v>45006</v>
      </c>
      <c r="G372" s="6">
        <v>0</v>
      </c>
      <c r="H372" s="6">
        <v>48</v>
      </c>
      <c r="I372" s="6">
        <f t="shared" si="5"/>
        <v>48</v>
      </c>
    </row>
    <row r="373" spans="1:9">
      <c r="A373" s="14">
        <v>44988.6</v>
      </c>
      <c r="B373" s="6" t="s">
        <v>9</v>
      </c>
      <c r="C373" s="14"/>
      <c r="D373" s="14"/>
      <c r="E373" s="14">
        <v>44994</v>
      </c>
      <c r="F373" s="14">
        <v>44995</v>
      </c>
      <c r="G373" s="6">
        <v>0</v>
      </c>
      <c r="H373" s="6">
        <v>1</v>
      </c>
      <c r="I373" s="6">
        <f t="shared" si="5"/>
        <v>1</v>
      </c>
    </row>
    <row r="374" spans="1:9">
      <c r="A374" s="14">
        <v>45054.749305555597</v>
      </c>
      <c r="B374" s="6" t="s">
        <v>9</v>
      </c>
      <c r="C374" s="14"/>
      <c r="D374" s="14"/>
      <c r="E374" s="14">
        <v>45004</v>
      </c>
      <c r="F374" s="14">
        <v>45067</v>
      </c>
      <c r="G374" s="6">
        <v>0</v>
      </c>
      <c r="H374" s="6">
        <v>63</v>
      </c>
      <c r="I374" s="6">
        <f t="shared" si="5"/>
        <v>63</v>
      </c>
    </row>
    <row r="375" spans="1:9">
      <c r="A375" s="14">
        <v>45054.759722222203</v>
      </c>
      <c r="B375" s="6" t="s">
        <v>8</v>
      </c>
      <c r="C375" s="14"/>
      <c r="D375" s="14"/>
      <c r="E375" s="14">
        <v>45027</v>
      </c>
      <c r="F375" s="14">
        <v>45037</v>
      </c>
      <c r="G375" s="6">
        <v>0</v>
      </c>
      <c r="H375" s="6">
        <v>10</v>
      </c>
      <c r="I375" s="6">
        <f t="shared" si="5"/>
        <v>10</v>
      </c>
    </row>
    <row r="376" spans="1:9">
      <c r="A376" s="14">
        <v>45048</v>
      </c>
      <c r="B376" s="6" t="s">
        <v>10</v>
      </c>
      <c r="C376" s="14"/>
      <c r="D376" s="14"/>
      <c r="E376" s="14">
        <v>45069</v>
      </c>
      <c r="F376" s="14">
        <v>45121</v>
      </c>
      <c r="G376" s="6">
        <v>0</v>
      </c>
      <c r="H376" s="6">
        <v>52</v>
      </c>
      <c r="I376" s="6">
        <f t="shared" si="5"/>
        <v>52</v>
      </c>
    </row>
    <row r="377" spans="1:9">
      <c r="A377" s="14">
        <v>45077.722916666702</v>
      </c>
      <c r="B377" s="6" t="s">
        <v>8</v>
      </c>
      <c r="C377" s="14"/>
      <c r="D377" s="14"/>
      <c r="E377" s="14">
        <v>45081</v>
      </c>
      <c r="F377" s="14">
        <v>45122</v>
      </c>
      <c r="G377" s="6">
        <v>0</v>
      </c>
      <c r="H377" s="6">
        <v>41</v>
      </c>
      <c r="I377" s="6">
        <f t="shared" si="5"/>
        <v>41</v>
      </c>
    </row>
    <row r="378" spans="1:9">
      <c r="A378" s="14">
        <v>45078</v>
      </c>
      <c r="B378" s="6" t="s">
        <v>9</v>
      </c>
      <c r="C378" s="14"/>
      <c r="D378" s="14"/>
      <c r="E378" s="14">
        <v>45095</v>
      </c>
      <c r="F378" s="14">
        <v>45141</v>
      </c>
      <c r="G378" s="6">
        <v>0</v>
      </c>
      <c r="H378" s="6">
        <v>46</v>
      </c>
      <c r="I378" s="6">
        <f t="shared" si="5"/>
        <v>46</v>
      </c>
    </row>
    <row r="379" spans="1:9">
      <c r="A379" s="14">
        <v>45076</v>
      </c>
      <c r="B379" s="6" t="s">
        <v>8</v>
      </c>
      <c r="C379" s="14"/>
      <c r="D379" s="14"/>
      <c r="E379" s="14">
        <v>45102</v>
      </c>
      <c r="F379" s="14">
        <v>45138</v>
      </c>
      <c r="G379" s="6">
        <v>0</v>
      </c>
      <c r="H379" s="6">
        <v>36</v>
      </c>
      <c r="I379" s="6">
        <f t="shared" si="5"/>
        <v>36</v>
      </c>
    </row>
    <row r="380" spans="1:9">
      <c r="A380" s="14">
        <v>45082.345833333296</v>
      </c>
      <c r="B380" s="6" t="s">
        <v>8</v>
      </c>
      <c r="C380" s="14"/>
      <c r="D380" s="14"/>
      <c r="E380" s="14">
        <v>45113</v>
      </c>
      <c r="F380" s="14">
        <v>45114</v>
      </c>
      <c r="G380" s="6">
        <v>0</v>
      </c>
      <c r="H380" s="6">
        <v>1</v>
      </c>
      <c r="I380" s="6">
        <f t="shared" si="5"/>
        <v>1</v>
      </c>
    </row>
    <row r="381" spans="1:9">
      <c r="A381" s="14">
        <v>45082.345138888901</v>
      </c>
      <c r="B381" s="6" t="s">
        <v>8</v>
      </c>
      <c r="C381" s="14"/>
      <c r="D381" s="14"/>
      <c r="E381" s="14">
        <v>45118</v>
      </c>
      <c r="F381" s="14">
        <v>45119</v>
      </c>
      <c r="G381" s="6">
        <v>0</v>
      </c>
      <c r="H381" s="6">
        <v>1</v>
      </c>
      <c r="I381" s="6">
        <f t="shared" si="5"/>
        <v>1</v>
      </c>
    </row>
    <row r="382" spans="1:9">
      <c r="A382" s="14">
        <v>45119.540972222203</v>
      </c>
      <c r="B382" s="6" t="s">
        <v>8</v>
      </c>
      <c r="C382" s="14"/>
      <c r="D382" s="14"/>
      <c r="E382" s="14">
        <v>45119</v>
      </c>
      <c r="F382" s="14">
        <v>45163</v>
      </c>
      <c r="G382" s="6">
        <v>0</v>
      </c>
      <c r="H382" s="6">
        <v>44</v>
      </c>
      <c r="I382" s="6">
        <f t="shared" si="5"/>
        <v>44</v>
      </c>
    </row>
    <row r="383" spans="1:9">
      <c r="A383" s="14">
        <v>45114.6</v>
      </c>
      <c r="B383" s="6" t="s">
        <v>9</v>
      </c>
      <c r="C383" s="14"/>
      <c r="D383" s="14"/>
      <c r="E383" s="14">
        <v>45139</v>
      </c>
      <c r="F383" s="14">
        <v>45140</v>
      </c>
      <c r="G383" s="6">
        <v>0</v>
      </c>
      <c r="H383" s="6">
        <v>1</v>
      </c>
      <c r="I383" s="6">
        <f t="shared" si="5"/>
        <v>1</v>
      </c>
    </row>
    <row r="384" spans="1:9">
      <c r="A384" s="14">
        <v>45149.686805555597</v>
      </c>
      <c r="B384" s="6" t="s">
        <v>8</v>
      </c>
      <c r="C384" s="14"/>
      <c r="D384" s="14"/>
      <c r="E384" s="14">
        <v>45151</v>
      </c>
      <c r="F384" s="14">
        <v>45195</v>
      </c>
      <c r="G384" s="6">
        <v>0</v>
      </c>
      <c r="H384" s="6">
        <v>44</v>
      </c>
      <c r="I384" s="6">
        <f t="shared" si="5"/>
        <v>44</v>
      </c>
    </row>
    <row r="385" spans="1:9">
      <c r="A385" s="14">
        <v>45126</v>
      </c>
      <c r="B385" s="6" t="s">
        <v>8</v>
      </c>
      <c r="C385" s="14"/>
      <c r="D385" s="14"/>
      <c r="E385" s="14">
        <v>45151</v>
      </c>
      <c r="F385" s="14">
        <v>45152</v>
      </c>
      <c r="G385" s="6">
        <v>0</v>
      </c>
      <c r="H385" s="6">
        <v>1</v>
      </c>
      <c r="I385" s="6">
        <f t="shared" si="5"/>
        <v>1</v>
      </c>
    </row>
    <row r="386" spans="1:9">
      <c r="A386" s="14">
        <v>45097</v>
      </c>
      <c r="B386" s="6" t="s">
        <v>8</v>
      </c>
      <c r="C386" s="14"/>
      <c r="D386" s="14"/>
      <c r="E386" s="14">
        <v>45158</v>
      </c>
      <c r="F386" s="14">
        <v>45199</v>
      </c>
      <c r="G386" s="6">
        <v>0</v>
      </c>
      <c r="H386" s="6">
        <v>41</v>
      </c>
      <c r="I386" s="6">
        <f t="shared" si="5"/>
        <v>41</v>
      </c>
    </row>
    <row r="387" spans="1:9">
      <c r="A387" s="14">
        <v>45155.672222222202</v>
      </c>
      <c r="B387" s="6" t="s">
        <v>10</v>
      </c>
      <c r="C387" s="14"/>
      <c r="D387" s="14"/>
      <c r="E387" s="14">
        <v>45179</v>
      </c>
      <c r="F387" s="14">
        <v>45180</v>
      </c>
      <c r="G387" s="6">
        <v>0</v>
      </c>
      <c r="H387" s="6">
        <v>1</v>
      </c>
      <c r="I387" s="6">
        <f t="shared" ref="I387:I414" si="6">H387+G387</f>
        <v>1</v>
      </c>
    </row>
    <row r="388" spans="1:9">
      <c r="A388" s="14">
        <v>45181.7097222222</v>
      </c>
      <c r="B388" s="6" t="s">
        <v>8</v>
      </c>
      <c r="C388" s="14"/>
      <c r="D388" s="14"/>
      <c r="E388" s="14">
        <v>45182</v>
      </c>
      <c r="F388" s="14">
        <v>45211</v>
      </c>
      <c r="G388" s="6">
        <v>0</v>
      </c>
      <c r="H388" s="6">
        <v>29</v>
      </c>
      <c r="I388" s="6">
        <f t="shared" si="6"/>
        <v>29</v>
      </c>
    </row>
    <row r="389" spans="1:9">
      <c r="A389" s="14">
        <v>45175.488194444399</v>
      </c>
      <c r="B389" s="6" t="s">
        <v>8</v>
      </c>
      <c r="C389" s="14"/>
      <c r="D389" s="14"/>
      <c r="E389" s="14">
        <v>45193</v>
      </c>
      <c r="F389" s="14">
        <v>45203</v>
      </c>
      <c r="G389" s="6">
        <v>0</v>
      </c>
      <c r="H389" s="6">
        <v>10</v>
      </c>
      <c r="I389" s="6">
        <f t="shared" si="6"/>
        <v>10</v>
      </c>
    </row>
    <row r="390" spans="1:9">
      <c r="A390" s="14">
        <v>45216.504861111098</v>
      </c>
      <c r="B390" s="6" t="s">
        <v>9</v>
      </c>
      <c r="C390" s="14"/>
      <c r="D390" s="14"/>
      <c r="E390" s="14">
        <v>45242</v>
      </c>
      <c r="F390" s="14">
        <v>45301</v>
      </c>
      <c r="G390" s="6">
        <v>0</v>
      </c>
      <c r="H390" s="6">
        <v>59</v>
      </c>
      <c r="I390" s="6">
        <f t="shared" si="6"/>
        <v>59</v>
      </c>
    </row>
    <row r="391" spans="1:9">
      <c r="A391" s="14">
        <v>45322.605555555601</v>
      </c>
      <c r="B391" s="6" t="s">
        <v>8</v>
      </c>
      <c r="C391" s="14"/>
      <c r="D391" s="14"/>
      <c r="E391" s="14">
        <v>45242</v>
      </c>
      <c r="F391" s="14">
        <v>45243</v>
      </c>
      <c r="G391" s="6">
        <v>0</v>
      </c>
      <c r="H391" s="6">
        <v>1</v>
      </c>
      <c r="I391" s="6">
        <f t="shared" si="6"/>
        <v>1</v>
      </c>
    </row>
    <row r="392" spans="1:9">
      <c r="A392" s="14">
        <v>45196</v>
      </c>
      <c r="B392" s="6" t="s">
        <v>8</v>
      </c>
      <c r="C392" s="14"/>
      <c r="D392" s="14"/>
      <c r="E392" s="14">
        <v>45256</v>
      </c>
      <c r="F392" s="14">
        <v>45302</v>
      </c>
      <c r="G392" s="6">
        <v>0</v>
      </c>
      <c r="H392" s="6">
        <v>46</v>
      </c>
      <c r="I392" s="6">
        <f t="shared" si="6"/>
        <v>46</v>
      </c>
    </row>
    <row r="393" spans="1:9">
      <c r="A393" s="14">
        <v>45282</v>
      </c>
      <c r="B393" s="6" t="s">
        <v>10</v>
      </c>
      <c r="C393" s="14"/>
      <c r="D393" s="14"/>
      <c r="E393" s="14">
        <v>45306</v>
      </c>
      <c r="F393" s="14">
        <v>45349</v>
      </c>
      <c r="G393" s="6">
        <v>0</v>
      </c>
      <c r="H393" s="6">
        <v>43</v>
      </c>
      <c r="I393" s="6">
        <f t="shared" si="6"/>
        <v>43</v>
      </c>
    </row>
    <row r="394" spans="1:9">
      <c r="A394" s="14">
        <v>45287.425000000003</v>
      </c>
      <c r="B394" s="6" t="s">
        <v>8</v>
      </c>
      <c r="C394" s="14"/>
      <c r="D394" s="14"/>
      <c r="E394" s="14">
        <v>45306</v>
      </c>
      <c r="F394" s="14">
        <v>45325</v>
      </c>
      <c r="G394" s="6">
        <v>0</v>
      </c>
      <c r="H394" s="6">
        <v>19</v>
      </c>
      <c r="I394" s="6">
        <f t="shared" si="6"/>
        <v>19</v>
      </c>
    </row>
    <row r="395" spans="1:9">
      <c r="A395" s="14">
        <v>44897.556944444397</v>
      </c>
      <c r="B395" s="6" t="s">
        <v>8</v>
      </c>
      <c r="C395" s="14"/>
      <c r="D395" s="14"/>
      <c r="E395" s="14">
        <v>45319</v>
      </c>
      <c r="F395" s="14">
        <v>45366</v>
      </c>
      <c r="G395" s="6">
        <v>0</v>
      </c>
      <c r="H395" s="6">
        <v>47</v>
      </c>
      <c r="I395" s="6">
        <f t="shared" si="6"/>
        <v>47</v>
      </c>
    </row>
    <row r="396" spans="1:9">
      <c r="A396" s="14">
        <v>45366.556944444397</v>
      </c>
      <c r="B396" s="6" t="s">
        <v>8</v>
      </c>
      <c r="C396" s="14"/>
      <c r="D396" s="14"/>
      <c r="E396" s="14">
        <v>45389</v>
      </c>
      <c r="F396" s="14">
        <v>45430</v>
      </c>
      <c r="G396" s="6">
        <v>0</v>
      </c>
      <c r="H396" s="6">
        <v>41</v>
      </c>
      <c r="I396" s="6">
        <f t="shared" si="6"/>
        <v>41</v>
      </c>
    </row>
    <row r="397" spans="1:9">
      <c r="A397" s="14">
        <v>45385.639583333301</v>
      </c>
      <c r="B397" s="6" t="s">
        <v>8</v>
      </c>
      <c r="C397" s="14"/>
      <c r="D397" s="14"/>
      <c r="E397" s="14">
        <v>45431</v>
      </c>
      <c r="F397" s="14">
        <v>45491</v>
      </c>
      <c r="G397" s="6">
        <v>0</v>
      </c>
      <c r="H397" s="6">
        <v>60</v>
      </c>
      <c r="I397" s="6">
        <f t="shared" si="6"/>
        <v>60</v>
      </c>
    </row>
    <row r="398" spans="1:9">
      <c r="A398" s="14">
        <v>45419.722222222197</v>
      </c>
      <c r="B398" s="6" t="s">
        <v>9</v>
      </c>
      <c r="C398" s="14"/>
      <c r="D398" s="14"/>
      <c r="E398" s="14">
        <v>45438</v>
      </c>
      <c r="F398" s="14">
        <v>45484</v>
      </c>
      <c r="G398" s="6">
        <v>0</v>
      </c>
      <c r="H398" s="6">
        <v>46</v>
      </c>
      <c r="I398" s="6">
        <f t="shared" si="6"/>
        <v>46</v>
      </c>
    </row>
    <row r="399" spans="1:9">
      <c r="A399" s="14">
        <v>45433</v>
      </c>
      <c r="B399" s="6" t="s">
        <v>8</v>
      </c>
      <c r="C399" s="14"/>
      <c r="D399" s="14"/>
      <c r="E399" s="14">
        <v>45466</v>
      </c>
      <c r="F399" s="14">
        <v>45486</v>
      </c>
      <c r="G399" s="6">
        <v>0</v>
      </c>
      <c r="H399" s="6">
        <v>20</v>
      </c>
      <c r="I399" s="6">
        <f t="shared" si="6"/>
        <v>20</v>
      </c>
    </row>
    <row r="400" spans="1:9">
      <c r="A400" s="14">
        <v>45449.515277777798</v>
      </c>
      <c r="B400" s="6" t="s">
        <v>9</v>
      </c>
      <c r="C400" s="14"/>
      <c r="D400" s="14"/>
      <c r="E400" s="14">
        <v>45475</v>
      </c>
      <c r="F400" s="14">
        <v>45511</v>
      </c>
      <c r="G400" s="6">
        <v>0</v>
      </c>
      <c r="H400" s="6">
        <v>36</v>
      </c>
      <c r="I400" s="6">
        <f t="shared" si="6"/>
        <v>36</v>
      </c>
    </row>
    <row r="401" spans="1:9">
      <c r="A401" s="14">
        <v>45456.368750000001</v>
      </c>
      <c r="B401" s="6" t="s">
        <v>8</v>
      </c>
      <c r="C401" s="14"/>
      <c r="D401" s="14"/>
      <c r="E401" s="14">
        <v>45494</v>
      </c>
      <c r="F401" s="14">
        <v>45533</v>
      </c>
      <c r="G401" s="6">
        <v>0</v>
      </c>
      <c r="H401" s="6">
        <v>39</v>
      </c>
      <c r="I401" s="6">
        <f t="shared" si="6"/>
        <v>39</v>
      </c>
    </row>
    <row r="402" spans="1:9">
      <c r="A402" s="14">
        <v>45506</v>
      </c>
      <c r="B402" s="6" t="s">
        <v>8</v>
      </c>
      <c r="C402" s="14"/>
      <c r="D402" s="14"/>
      <c r="E402" s="14">
        <v>45511</v>
      </c>
      <c r="F402" s="14">
        <v>45555</v>
      </c>
      <c r="G402" s="6">
        <v>0</v>
      </c>
      <c r="H402" s="6">
        <v>44</v>
      </c>
      <c r="I402" s="6">
        <f t="shared" si="6"/>
        <v>44</v>
      </c>
    </row>
    <row r="403" spans="1:9">
      <c r="A403" s="14">
        <v>45414.55</v>
      </c>
      <c r="B403" s="6" t="s">
        <v>8</v>
      </c>
      <c r="C403" s="14"/>
      <c r="D403" s="14"/>
      <c r="E403" s="14">
        <v>45523</v>
      </c>
      <c r="F403" s="14">
        <v>45563</v>
      </c>
      <c r="G403" s="6">
        <v>0</v>
      </c>
      <c r="H403" s="6">
        <v>40</v>
      </c>
      <c r="I403" s="6">
        <f t="shared" si="6"/>
        <v>40</v>
      </c>
    </row>
    <row r="404" spans="1:9">
      <c r="A404" s="14">
        <v>45516.430555555598</v>
      </c>
      <c r="B404" s="6" t="s">
        <v>8</v>
      </c>
      <c r="C404" s="14"/>
      <c r="D404" s="14"/>
      <c r="E404" s="14">
        <v>45523</v>
      </c>
      <c r="F404" s="14">
        <v>45552</v>
      </c>
      <c r="G404" s="6">
        <v>0</v>
      </c>
      <c r="H404" s="6">
        <v>29</v>
      </c>
      <c r="I404" s="6">
        <f t="shared" si="6"/>
        <v>29</v>
      </c>
    </row>
    <row r="405" spans="1:9">
      <c r="A405" s="14">
        <v>45518.338888888902</v>
      </c>
      <c r="B405" s="6" t="s">
        <v>8</v>
      </c>
      <c r="C405" s="14"/>
      <c r="D405" s="14"/>
      <c r="E405" s="14">
        <v>45525</v>
      </c>
      <c r="F405" s="14">
        <v>45560</v>
      </c>
      <c r="G405" s="6">
        <v>0</v>
      </c>
      <c r="H405" s="6">
        <v>35</v>
      </c>
      <c r="I405" s="6">
        <f t="shared" si="6"/>
        <v>35</v>
      </c>
    </row>
    <row r="406" spans="1:9">
      <c r="A406" s="14">
        <v>45516.429166666698</v>
      </c>
      <c r="B406" s="6" t="s">
        <v>8</v>
      </c>
      <c r="C406" s="14"/>
      <c r="D406" s="14"/>
      <c r="E406" s="14">
        <v>45529</v>
      </c>
      <c r="F406" s="14">
        <v>45572</v>
      </c>
      <c r="G406" s="6">
        <v>0</v>
      </c>
      <c r="H406" s="6">
        <v>43</v>
      </c>
      <c r="I406" s="6">
        <f t="shared" si="6"/>
        <v>43</v>
      </c>
    </row>
    <row r="407" spans="1:9">
      <c r="A407" s="14">
        <v>45511.461111111101</v>
      </c>
      <c r="B407" s="6" t="s">
        <v>8</v>
      </c>
      <c r="C407" s="14"/>
      <c r="D407" s="14"/>
      <c r="E407" s="14">
        <v>45537</v>
      </c>
      <c r="F407" s="14">
        <v>45560</v>
      </c>
      <c r="G407" s="6">
        <v>0</v>
      </c>
      <c r="H407" s="6">
        <v>23</v>
      </c>
      <c r="I407" s="6">
        <f t="shared" si="6"/>
        <v>23</v>
      </c>
    </row>
    <row r="408" spans="1:9">
      <c r="A408" s="14">
        <v>45530.453472222202</v>
      </c>
      <c r="B408" s="6" t="s">
        <v>8</v>
      </c>
      <c r="C408" s="14"/>
      <c r="D408" s="14"/>
      <c r="E408" s="14">
        <v>45550</v>
      </c>
      <c r="F408" s="14">
        <v>45597</v>
      </c>
      <c r="G408" s="6">
        <v>0</v>
      </c>
      <c r="H408" s="6">
        <v>47</v>
      </c>
      <c r="I408" s="6">
        <f t="shared" si="6"/>
        <v>47</v>
      </c>
    </row>
    <row r="409" spans="1:9">
      <c r="A409" s="14">
        <v>45555.53125</v>
      </c>
      <c r="B409" s="6" t="s">
        <v>9</v>
      </c>
      <c r="C409" s="14"/>
      <c r="D409" s="14"/>
      <c r="E409" s="14">
        <v>45559</v>
      </c>
      <c r="F409" s="14">
        <v>45602</v>
      </c>
      <c r="G409" s="6">
        <v>0</v>
      </c>
      <c r="H409" s="6">
        <v>43</v>
      </c>
      <c r="I409" s="6">
        <f t="shared" si="6"/>
        <v>43</v>
      </c>
    </row>
    <row r="410" spans="1:9">
      <c r="A410" s="14">
        <v>45541.35</v>
      </c>
      <c r="B410" s="6" t="s">
        <v>9</v>
      </c>
      <c r="C410" s="14"/>
      <c r="D410" s="14"/>
      <c r="E410" s="14">
        <v>45564</v>
      </c>
      <c r="F410" s="14">
        <v>45584</v>
      </c>
      <c r="G410" s="6">
        <v>0</v>
      </c>
      <c r="H410" s="6">
        <v>20</v>
      </c>
      <c r="I410" s="6">
        <f t="shared" si="6"/>
        <v>20</v>
      </c>
    </row>
    <row r="411" spans="1:9">
      <c r="A411" s="14">
        <v>45560.616666666698</v>
      </c>
      <c r="B411" s="6" t="s">
        <v>8</v>
      </c>
      <c r="C411" s="14"/>
      <c r="D411" s="14"/>
      <c r="E411" s="14">
        <v>45579</v>
      </c>
      <c r="F411" s="14">
        <v>45598</v>
      </c>
      <c r="G411" s="6">
        <v>0</v>
      </c>
      <c r="H411" s="6">
        <v>19</v>
      </c>
      <c r="I411" s="6">
        <f t="shared" si="6"/>
        <v>19</v>
      </c>
    </row>
    <row r="412" spans="1:9">
      <c r="A412" s="14">
        <v>45586.413194444402</v>
      </c>
      <c r="B412" s="6" t="s">
        <v>8</v>
      </c>
      <c r="C412" s="14"/>
      <c r="D412" s="14"/>
      <c r="E412" s="14">
        <v>45588</v>
      </c>
      <c r="F412" s="14">
        <v>45610</v>
      </c>
      <c r="G412" s="6">
        <v>0</v>
      </c>
      <c r="H412" s="6">
        <v>22</v>
      </c>
      <c r="I412" s="6">
        <f t="shared" si="6"/>
        <v>22</v>
      </c>
    </row>
    <row r="413" spans="1:9">
      <c r="A413" s="14">
        <v>45614.747916666704</v>
      </c>
      <c r="B413" s="6" t="s">
        <v>9</v>
      </c>
      <c r="C413" s="14"/>
      <c r="D413" s="14"/>
      <c r="E413" s="14">
        <v>45634</v>
      </c>
      <c r="F413" s="14">
        <v>45658</v>
      </c>
      <c r="G413" s="6">
        <v>0</v>
      </c>
      <c r="H413" s="6">
        <v>24</v>
      </c>
      <c r="I413" s="6">
        <f t="shared" si="6"/>
        <v>24</v>
      </c>
    </row>
    <row r="414" spans="1:9">
      <c r="A414" s="14">
        <v>45609.4777777778</v>
      </c>
      <c r="B414" s="6" t="s">
        <v>10</v>
      </c>
      <c r="C414" s="14"/>
      <c r="D414" s="14"/>
      <c r="E414" s="14">
        <v>45642</v>
      </c>
      <c r="F414" s="14">
        <v>45687</v>
      </c>
      <c r="G414" s="6">
        <v>0</v>
      </c>
      <c r="H414" s="6">
        <v>45</v>
      </c>
      <c r="I414" s="6">
        <f t="shared" si="6"/>
        <v>45</v>
      </c>
    </row>
    <row r="415" spans="1:9">
      <c r="A415" s="14"/>
      <c r="B415" s="6"/>
      <c r="C415" s="14"/>
      <c r="D415" s="14"/>
      <c r="E415" s="14"/>
      <c r="F415" s="14"/>
      <c r="G415" s="6"/>
      <c r="H415" s="6"/>
    </row>
    <row r="416" spans="1:9">
      <c r="A416" s="14"/>
      <c r="B416" s="6"/>
      <c r="C416" s="14"/>
      <c r="D416" s="14"/>
      <c r="E416" s="14"/>
      <c r="F416" s="14"/>
      <c r="G416" s="6"/>
      <c r="H416" s="6"/>
    </row>
    <row r="417" spans="1:8">
      <c r="A417" s="14"/>
      <c r="B417" s="6"/>
      <c r="C417" s="14"/>
      <c r="D417" s="14"/>
      <c r="E417" s="14"/>
      <c r="F417" s="14"/>
      <c r="G417" s="6"/>
      <c r="H417" s="6"/>
    </row>
    <row r="418" spans="1:8">
      <c r="A418" s="14"/>
      <c r="B418" s="6"/>
      <c r="C418" s="14"/>
      <c r="D418" s="14"/>
      <c r="E418" s="14"/>
      <c r="F418" s="14"/>
      <c r="G418" s="6"/>
      <c r="H418" s="6"/>
    </row>
    <row r="419" spans="1:8">
      <c r="A419" s="14"/>
      <c r="B419" s="6"/>
      <c r="C419" s="14"/>
      <c r="D419" s="14"/>
      <c r="E419" s="14"/>
      <c r="F419" s="14"/>
      <c r="G419" s="6"/>
      <c r="H419" s="6"/>
    </row>
    <row r="420" spans="1:8">
      <c r="A420" s="14"/>
      <c r="B420" s="6"/>
      <c r="C420" s="14"/>
      <c r="D420" s="14"/>
      <c r="E420" s="14"/>
      <c r="F420" s="14"/>
      <c r="G420" s="6"/>
      <c r="H420" s="6"/>
    </row>
    <row r="421" spans="1:8">
      <c r="A421" s="14"/>
      <c r="B421" s="6"/>
      <c r="C421" s="14"/>
      <c r="D421" s="14"/>
      <c r="E421" s="14"/>
      <c r="F421" s="14"/>
      <c r="G421" s="6"/>
      <c r="H421" s="6"/>
    </row>
    <row r="422" spans="1:8">
      <c r="A422" s="14"/>
      <c r="B422" s="6"/>
      <c r="C422" s="14"/>
      <c r="D422" s="14"/>
      <c r="E422" s="14"/>
      <c r="F422" s="14"/>
      <c r="G422" s="6"/>
      <c r="H422" s="6"/>
    </row>
    <row r="423" spans="1:8">
      <c r="A423" s="14"/>
      <c r="B423" s="6"/>
      <c r="C423" s="14"/>
      <c r="D423" s="14"/>
      <c r="E423" s="14"/>
      <c r="F423" s="14"/>
      <c r="G423" s="6"/>
      <c r="H423" s="6"/>
    </row>
    <row r="424" spans="1:8">
      <c r="A424" s="14"/>
      <c r="B424" s="6"/>
      <c r="C424" s="14"/>
      <c r="D424" s="14"/>
      <c r="E424" s="14"/>
      <c r="F424" s="14"/>
      <c r="G424" s="6"/>
      <c r="H424" s="6"/>
    </row>
    <row r="425" spans="1:8">
      <c r="A425" s="14"/>
      <c r="B425" s="6"/>
      <c r="C425" s="14"/>
      <c r="D425" s="14"/>
      <c r="E425" s="14"/>
      <c r="F425" s="14"/>
      <c r="G425" s="6"/>
      <c r="H425" s="6"/>
    </row>
    <row r="426" spans="1:8">
      <c r="A426" s="14"/>
      <c r="B426" s="6"/>
      <c r="C426" s="14"/>
      <c r="D426" s="14"/>
      <c r="E426" s="14"/>
      <c r="F426" s="14"/>
      <c r="G426" s="6"/>
      <c r="H426" s="6"/>
    </row>
    <row r="427" spans="1:8">
      <c r="A427" s="14"/>
      <c r="B427" s="6"/>
      <c r="C427" s="14"/>
      <c r="D427" s="14"/>
      <c r="E427" s="14"/>
      <c r="F427" s="14"/>
      <c r="G427" s="6"/>
      <c r="H427" s="6"/>
    </row>
    <row r="428" spans="1:8">
      <c r="A428" s="14"/>
      <c r="B428" s="6"/>
      <c r="C428" s="14"/>
      <c r="D428" s="14"/>
      <c r="E428" s="14"/>
      <c r="F428" s="14"/>
      <c r="G428" s="6"/>
      <c r="H428" s="6"/>
    </row>
    <row r="429" spans="1:8">
      <c r="A429" s="14"/>
      <c r="B429" s="6"/>
      <c r="C429" s="14"/>
      <c r="D429" s="14"/>
      <c r="E429" s="14"/>
      <c r="F429" s="14"/>
      <c r="G429" s="6"/>
      <c r="H429" s="6"/>
    </row>
    <row r="430" spans="1:8">
      <c r="A430" s="14"/>
      <c r="B430" s="6"/>
      <c r="C430" s="14"/>
      <c r="D430" s="14"/>
      <c r="E430" s="14"/>
      <c r="F430" s="14"/>
      <c r="G430" s="6"/>
      <c r="H430" s="6"/>
    </row>
    <row r="431" spans="1:8">
      <c r="A431" s="14"/>
      <c r="B431" s="6"/>
      <c r="C431" s="14"/>
      <c r="D431" s="14"/>
      <c r="E431" s="14"/>
      <c r="F431" s="14"/>
      <c r="G431" s="6"/>
      <c r="H431" s="6"/>
    </row>
    <row r="432" spans="1:8">
      <c r="A432" s="14"/>
      <c r="B432" s="6"/>
      <c r="C432" s="14"/>
      <c r="D432" s="14"/>
      <c r="E432" s="14"/>
      <c r="F432" s="14"/>
      <c r="G432" s="6"/>
      <c r="H432" s="6"/>
    </row>
    <row r="433" spans="1:8">
      <c r="A433" s="14"/>
      <c r="B433" s="6"/>
      <c r="C433" s="14"/>
      <c r="D433" s="14"/>
      <c r="E433" s="14"/>
      <c r="F433" s="14"/>
      <c r="G433" s="6"/>
      <c r="H433" s="6"/>
    </row>
    <row r="434" spans="1:8">
      <c r="A434" s="14"/>
      <c r="B434" s="6"/>
      <c r="C434" s="14"/>
      <c r="D434" s="14"/>
      <c r="E434" s="14"/>
      <c r="F434" s="14"/>
      <c r="G434" s="6"/>
      <c r="H434" s="6"/>
    </row>
    <row r="435" spans="1:8">
      <c r="A435" s="14"/>
      <c r="B435" s="6"/>
      <c r="C435" s="14"/>
      <c r="D435" s="14"/>
      <c r="E435" s="14"/>
      <c r="F435" s="14"/>
      <c r="G435" s="6"/>
      <c r="H435" s="6"/>
    </row>
    <row r="436" spans="1:8">
      <c r="A436" s="14"/>
      <c r="B436" s="6"/>
      <c r="C436" s="14"/>
      <c r="D436" s="14"/>
      <c r="E436" s="14"/>
      <c r="F436" s="14"/>
      <c r="G436" s="6"/>
      <c r="H436" s="6"/>
    </row>
    <row r="437" spans="1:8">
      <c r="A437" s="14"/>
      <c r="B437" s="6"/>
      <c r="C437" s="14"/>
      <c r="D437" s="14"/>
      <c r="E437" s="14"/>
      <c r="F437" s="14"/>
      <c r="G437" s="6"/>
      <c r="H437" s="6"/>
    </row>
    <row r="438" spans="1:8">
      <c r="A438" s="14"/>
      <c r="B438" s="6"/>
      <c r="C438" s="14"/>
      <c r="D438" s="14"/>
      <c r="E438" s="14"/>
      <c r="F438" s="14"/>
      <c r="G438" s="6"/>
      <c r="H438" s="6"/>
    </row>
    <row r="439" spans="1:8">
      <c r="A439" s="14"/>
      <c r="B439" s="6"/>
      <c r="C439" s="14"/>
      <c r="D439" s="14"/>
      <c r="E439" s="14"/>
      <c r="F439" s="14"/>
      <c r="G439" s="6"/>
      <c r="H439" s="6"/>
    </row>
    <row r="440" spans="1:8">
      <c r="A440" s="14"/>
      <c r="B440" s="6"/>
      <c r="C440" s="14"/>
      <c r="D440" s="14"/>
      <c r="E440" s="14"/>
      <c r="F440" s="14"/>
      <c r="G440" s="6"/>
      <c r="H440" s="6"/>
    </row>
    <row r="441" spans="1:8">
      <c r="A441" s="14"/>
      <c r="B441" s="6"/>
      <c r="C441" s="14"/>
      <c r="D441" s="14"/>
      <c r="E441" s="14"/>
      <c r="F441" s="14"/>
      <c r="G441" s="6"/>
      <c r="H441" s="6"/>
    </row>
    <row r="442" spans="1:8">
      <c r="A442" s="14"/>
      <c r="B442" s="6"/>
      <c r="C442" s="14"/>
      <c r="D442" s="14"/>
      <c r="E442" s="14"/>
      <c r="F442" s="14"/>
      <c r="G442" s="6"/>
      <c r="H442" s="6"/>
    </row>
    <row r="443" spans="1:8">
      <c r="A443" s="14"/>
      <c r="B443" s="6"/>
      <c r="C443" s="14"/>
      <c r="D443" s="14"/>
      <c r="E443" s="14"/>
      <c r="F443" s="14"/>
      <c r="G443" s="6"/>
      <c r="H443" s="6"/>
    </row>
    <row r="444" spans="1:8">
      <c r="A444" s="14"/>
      <c r="B444" s="6"/>
      <c r="C444" s="14"/>
      <c r="D444" s="14"/>
      <c r="E444" s="14"/>
      <c r="F444" s="14"/>
      <c r="G444" s="6"/>
      <c r="H444" s="6"/>
    </row>
    <row r="445" spans="1:8">
      <c r="A445" s="14"/>
      <c r="B445" s="6"/>
      <c r="C445" s="14"/>
      <c r="D445" s="14"/>
      <c r="E445" s="14"/>
      <c r="F445" s="14"/>
      <c r="G445" s="6"/>
      <c r="H445" s="6"/>
    </row>
    <row r="446" spans="1:8">
      <c r="A446" s="14"/>
      <c r="B446" s="6"/>
      <c r="C446" s="14"/>
      <c r="D446" s="14"/>
      <c r="E446" s="14"/>
      <c r="F446" s="14"/>
      <c r="G446" s="6"/>
      <c r="H446" s="6"/>
    </row>
    <row r="447" spans="1:8">
      <c r="A447" s="14"/>
      <c r="B447" s="6"/>
      <c r="C447" s="14"/>
      <c r="D447" s="14"/>
      <c r="E447" s="14"/>
      <c r="F447" s="14"/>
      <c r="G447" s="6"/>
      <c r="H447" s="6"/>
    </row>
    <row r="448" spans="1:8">
      <c r="A448" s="14"/>
      <c r="B448" s="6"/>
      <c r="C448" s="14"/>
      <c r="D448" s="14"/>
      <c r="E448" s="14"/>
      <c r="F448" s="14"/>
      <c r="G448" s="6"/>
      <c r="H448" s="6"/>
    </row>
    <row r="449" spans="1:8">
      <c r="A449" s="14"/>
      <c r="B449" s="6"/>
      <c r="C449" s="14"/>
      <c r="D449" s="14"/>
      <c r="E449" s="14"/>
      <c r="F449" s="14"/>
      <c r="G449" s="6"/>
      <c r="H449" s="6"/>
    </row>
  </sheetData>
  <autoFilter ref="A1:H414" xr:uid="{F9772E53-253B-4467-94E0-2A46DBD9815F}"/>
  <mergeCells count="4">
    <mergeCell ref="L6:L7"/>
    <mergeCell ref="L8:L9"/>
    <mergeCell ref="K3:K5"/>
    <mergeCell ref="N6:O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7127-FFE6-444C-AC56-BD7B0C52D392}">
  <dimension ref="A1:NJ183"/>
  <sheetViews>
    <sheetView tabSelected="1" topLeftCell="D1" zoomScaleNormal="100" workbookViewId="0">
      <selection activeCell="H12" sqref="H12"/>
    </sheetView>
  </sheetViews>
  <sheetFormatPr defaultRowHeight="14.4"/>
  <cols>
    <col min="1" max="1" width="25.88671875" hidden="1" customWidth="1"/>
    <col min="2" max="2" width="13.109375" bestFit="1" customWidth="1"/>
    <col min="3" max="3" width="11.109375" customWidth="1"/>
    <col min="4" max="4" width="13.109375" customWidth="1"/>
    <col min="5" max="5" width="12.21875" customWidth="1"/>
    <col min="6" max="6" width="12.77734375" customWidth="1"/>
    <col min="8" max="8" width="10.5546875" bestFit="1" customWidth="1"/>
    <col min="9" max="374" width="10.6640625" bestFit="1" customWidth="1"/>
  </cols>
  <sheetData>
    <row r="1" spans="1:374">
      <c r="A1" s="15" t="s">
        <v>0</v>
      </c>
      <c r="B1" s="7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I1" s="2">
        <v>45292</v>
      </c>
      <c r="J1" s="2">
        <v>45293</v>
      </c>
      <c r="K1" s="2">
        <v>45294</v>
      </c>
      <c r="L1" s="2">
        <v>45295</v>
      </c>
      <c r="M1" s="2">
        <v>45296</v>
      </c>
      <c r="N1" s="2">
        <v>45297</v>
      </c>
      <c r="O1" s="2">
        <v>45298</v>
      </c>
      <c r="P1" s="2">
        <v>45299</v>
      </c>
      <c r="Q1" s="2">
        <v>45300</v>
      </c>
      <c r="R1" s="2">
        <v>45301</v>
      </c>
      <c r="S1" s="2">
        <v>45302</v>
      </c>
      <c r="T1" s="2">
        <v>45303</v>
      </c>
      <c r="U1" s="2">
        <v>45304</v>
      </c>
      <c r="V1" s="2">
        <v>45305</v>
      </c>
      <c r="W1" s="2">
        <v>45306</v>
      </c>
      <c r="X1" s="2">
        <v>45307</v>
      </c>
      <c r="Y1" s="2">
        <v>45308</v>
      </c>
      <c r="Z1" s="2">
        <v>45309</v>
      </c>
      <c r="AA1" s="2">
        <v>45310</v>
      </c>
      <c r="AB1" s="2">
        <v>45311</v>
      </c>
      <c r="AC1" s="2">
        <v>45312</v>
      </c>
      <c r="AD1" s="2">
        <v>45313</v>
      </c>
      <c r="AE1" s="2">
        <v>45314</v>
      </c>
      <c r="AF1" s="2">
        <v>45315</v>
      </c>
      <c r="AG1" s="2">
        <v>45316</v>
      </c>
      <c r="AH1" s="2">
        <v>45317</v>
      </c>
      <c r="AI1" s="2">
        <v>45318</v>
      </c>
      <c r="AJ1" s="2">
        <v>45319</v>
      </c>
      <c r="AK1" s="2">
        <v>45320</v>
      </c>
      <c r="AL1" s="2">
        <v>45321</v>
      </c>
      <c r="AM1" s="2">
        <v>45322</v>
      </c>
      <c r="AN1" s="2">
        <v>45323</v>
      </c>
      <c r="AO1" s="2">
        <v>45324</v>
      </c>
      <c r="AP1" s="2">
        <v>45325</v>
      </c>
      <c r="AQ1" s="2">
        <v>45326</v>
      </c>
      <c r="AR1" s="2">
        <v>45327</v>
      </c>
      <c r="AS1" s="2">
        <v>45328</v>
      </c>
      <c r="AT1" s="2">
        <v>45329</v>
      </c>
      <c r="AU1" s="2">
        <v>45330</v>
      </c>
      <c r="AV1" s="2">
        <v>45331</v>
      </c>
      <c r="AW1" s="2">
        <v>45332</v>
      </c>
      <c r="AX1" s="2">
        <v>45333</v>
      </c>
      <c r="AY1" s="2">
        <v>45334</v>
      </c>
      <c r="AZ1" s="2">
        <v>45335</v>
      </c>
      <c r="BA1" s="2">
        <v>45336</v>
      </c>
      <c r="BB1" s="2">
        <v>45337</v>
      </c>
      <c r="BC1" s="2">
        <v>45338</v>
      </c>
      <c r="BD1" s="2">
        <v>45339</v>
      </c>
      <c r="BE1" s="2">
        <v>45340</v>
      </c>
      <c r="BF1" s="2">
        <v>45341</v>
      </c>
      <c r="BG1" s="2">
        <v>45342</v>
      </c>
      <c r="BH1" s="2">
        <v>45343</v>
      </c>
      <c r="BI1" s="2">
        <v>45344</v>
      </c>
      <c r="BJ1" s="2">
        <v>45345</v>
      </c>
      <c r="BK1" s="2">
        <v>45346</v>
      </c>
      <c r="BL1" s="2">
        <v>45347</v>
      </c>
      <c r="BM1" s="2">
        <v>45348</v>
      </c>
      <c r="BN1" s="2">
        <v>45349</v>
      </c>
      <c r="BO1" s="2">
        <v>45350</v>
      </c>
      <c r="BP1" s="2">
        <v>45351</v>
      </c>
      <c r="BQ1" s="2">
        <v>45352</v>
      </c>
      <c r="BR1" s="2">
        <v>45353</v>
      </c>
      <c r="BS1" s="2">
        <v>45354</v>
      </c>
      <c r="BT1" s="2">
        <v>45355</v>
      </c>
      <c r="BU1" s="2">
        <v>45356</v>
      </c>
      <c r="BV1" s="2">
        <v>45357</v>
      </c>
      <c r="BW1" s="2">
        <v>45358</v>
      </c>
      <c r="BX1" s="2">
        <v>45359</v>
      </c>
      <c r="BY1" s="2">
        <v>45360</v>
      </c>
      <c r="BZ1" s="2">
        <v>45361</v>
      </c>
      <c r="CA1" s="2">
        <v>45362</v>
      </c>
      <c r="CB1" s="2">
        <v>45363</v>
      </c>
      <c r="CC1" s="2">
        <v>45364</v>
      </c>
      <c r="CD1" s="2">
        <v>45365</v>
      </c>
      <c r="CE1" s="2">
        <v>45366</v>
      </c>
      <c r="CF1" s="2">
        <v>45367</v>
      </c>
      <c r="CG1" s="2">
        <v>45368</v>
      </c>
      <c r="CH1" s="2">
        <v>45369</v>
      </c>
      <c r="CI1" s="2">
        <v>45370</v>
      </c>
      <c r="CJ1" s="2">
        <v>45371</v>
      </c>
      <c r="CK1" s="2">
        <v>45372</v>
      </c>
      <c r="CL1" s="2">
        <v>45373</v>
      </c>
      <c r="CM1" s="2">
        <v>45374</v>
      </c>
      <c r="CN1" s="2">
        <v>45375</v>
      </c>
      <c r="CO1" s="2">
        <v>45376</v>
      </c>
      <c r="CP1" s="2">
        <v>45377</v>
      </c>
      <c r="CQ1" s="2">
        <v>45378</v>
      </c>
      <c r="CR1" s="2">
        <v>45379</v>
      </c>
      <c r="CS1" s="2">
        <v>45380</v>
      </c>
      <c r="CT1" s="2">
        <v>45381</v>
      </c>
      <c r="CU1" s="2">
        <v>45382</v>
      </c>
      <c r="CV1" s="2">
        <v>45383</v>
      </c>
      <c r="CW1" s="2">
        <v>45384</v>
      </c>
      <c r="CX1" s="2">
        <v>45385</v>
      </c>
      <c r="CY1" s="2">
        <v>45386</v>
      </c>
      <c r="CZ1" s="2">
        <v>45387</v>
      </c>
      <c r="DA1" s="2">
        <v>45388</v>
      </c>
      <c r="DB1" s="2">
        <v>45389</v>
      </c>
      <c r="DC1" s="2">
        <v>45390</v>
      </c>
      <c r="DD1" s="2">
        <v>45391</v>
      </c>
      <c r="DE1" s="2">
        <v>45392</v>
      </c>
      <c r="DF1" s="2">
        <v>45393</v>
      </c>
      <c r="DG1" s="2">
        <v>45394</v>
      </c>
      <c r="DH1" s="2">
        <v>45395</v>
      </c>
      <c r="DI1" s="2">
        <v>45396</v>
      </c>
      <c r="DJ1" s="2">
        <v>45397</v>
      </c>
      <c r="DK1" s="2">
        <v>45398</v>
      </c>
      <c r="DL1" s="2">
        <v>45399</v>
      </c>
      <c r="DM1" s="2">
        <v>45400</v>
      </c>
      <c r="DN1" s="2">
        <v>45401</v>
      </c>
      <c r="DO1" s="2">
        <v>45402</v>
      </c>
      <c r="DP1" s="2">
        <v>45403</v>
      </c>
      <c r="DQ1" s="2">
        <v>45404</v>
      </c>
      <c r="DR1" s="2">
        <v>45405</v>
      </c>
      <c r="DS1" s="2">
        <v>45406</v>
      </c>
      <c r="DT1" s="2">
        <v>45407</v>
      </c>
      <c r="DU1" s="2">
        <v>45408</v>
      </c>
      <c r="DV1" s="2">
        <v>45409</v>
      </c>
      <c r="DW1" s="2">
        <v>45410</v>
      </c>
      <c r="DX1" s="2">
        <v>45411</v>
      </c>
      <c r="DY1" s="2">
        <v>45412</v>
      </c>
      <c r="DZ1" s="2">
        <v>45413</v>
      </c>
      <c r="EA1" s="2">
        <v>45414</v>
      </c>
      <c r="EB1" s="2">
        <v>45415</v>
      </c>
      <c r="EC1" s="2">
        <v>45416</v>
      </c>
      <c r="ED1" s="2">
        <v>45417</v>
      </c>
      <c r="EE1" s="2">
        <v>45418</v>
      </c>
      <c r="EF1" s="2">
        <v>45419</v>
      </c>
      <c r="EG1" s="2">
        <v>45420</v>
      </c>
      <c r="EH1" s="2">
        <v>45421</v>
      </c>
      <c r="EI1" s="2">
        <v>45422</v>
      </c>
      <c r="EJ1" s="2">
        <v>45423</v>
      </c>
      <c r="EK1" s="2">
        <v>45424</v>
      </c>
      <c r="EL1" s="2">
        <v>45425</v>
      </c>
      <c r="EM1" s="2">
        <v>45426</v>
      </c>
      <c r="EN1" s="2">
        <v>45427</v>
      </c>
      <c r="EO1" s="2">
        <v>45428</v>
      </c>
      <c r="EP1" s="2">
        <v>45429</v>
      </c>
      <c r="EQ1" s="2">
        <v>45430</v>
      </c>
      <c r="ER1" s="2">
        <v>45431</v>
      </c>
      <c r="ES1" s="2">
        <v>45432</v>
      </c>
      <c r="ET1" s="2">
        <v>45433</v>
      </c>
      <c r="EU1" s="2">
        <v>45434</v>
      </c>
      <c r="EV1" s="2">
        <v>45435</v>
      </c>
      <c r="EW1" s="2">
        <v>45436</v>
      </c>
      <c r="EX1" s="2">
        <v>45437</v>
      </c>
      <c r="EY1" s="2">
        <v>45438</v>
      </c>
      <c r="EZ1" s="2">
        <v>45439</v>
      </c>
      <c r="FA1" s="2">
        <v>45440</v>
      </c>
      <c r="FB1" s="2">
        <v>45441</v>
      </c>
      <c r="FC1" s="2">
        <v>45442</v>
      </c>
      <c r="FD1" s="2">
        <v>45443</v>
      </c>
      <c r="FE1" s="2">
        <v>45444</v>
      </c>
      <c r="FF1" s="2">
        <v>45445</v>
      </c>
      <c r="FG1" s="2">
        <v>45446</v>
      </c>
      <c r="FH1" s="2">
        <v>45447</v>
      </c>
      <c r="FI1" s="2">
        <v>45448</v>
      </c>
      <c r="FJ1" s="2">
        <v>45449</v>
      </c>
      <c r="FK1" s="2">
        <v>45450</v>
      </c>
      <c r="FL1" s="2">
        <v>45451</v>
      </c>
      <c r="FM1" s="2">
        <v>45452</v>
      </c>
      <c r="FN1" s="2">
        <v>45453</v>
      </c>
      <c r="FO1" s="2">
        <v>45454</v>
      </c>
      <c r="FP1" s="2">
        <v>45455</v>
      </c>
      <c r="FQ1" s="2">
        <v>45456</v>
      </c>
      <c r="FR1" s="2">
        <v>45457</v>
      </c>
      <c r="FS1" s="2">
        <v>45458</v>
      </c>
      <c r="FT1" s="2">
        <v>45459</v>
      </c>
      <c r="FU1" s="2">
        <v>45460</v>
      </c>
      <c r="FV1" s="2">
        <v>45461</v>
      </c>
      <c r="FW1" s="2">
        <v>45462</v>
      </c>
      <c r="FX1" s="2">
        <v>45463</v>
      </c>
      <c r="FY1" s="2">
        <v>45464</v>
      </c>
      <c r="FZ1" s="2">
        <v>45465</v>
      </c>
      <c r="GA1" s="2">
        <v>45466</v>
      </c>
      <c r="GB1" s="2">
        <v>45467</v>
      </c>
      <c r="GC1" s="2">
        <v>45468</v>
      </c>
      <c r="GD1" s="2">
        <v>45469</v>
      </c>
      <c r="GE1" s="2">
        <v>45470</v>
      </c>
      <c r="GF1" s="2">
        <v>45471</v>
      </c>
      <c r="GG1" s="2">
        <v>45472</v>
      </c>
      <c r="GH1" s="2">
        <v>45473</v>
      </c>
      <c r="GI1" s="2">
        <v>45474</v>
      </c>
      <c r="GJ1" s="2">
        <v>45475</v>
      </c>
      <c r="GK1" s="2">
        <v>45476</v>
      </c>
      <c r="GL1" s="2">
        <v>45477</v>
      </c>
      <c r="GM1" s="2">
        <v>45478</v>
      </c>
      <c r="GN1" s="2">
        <v>45479</v>
      </c>
      <c r="GO1" s="2">
        <v>45480</v>
      </c>
      <c r="GP1" s="2">
        <v>45481</v>
      </c>
      <c r="GQ1" s="2">
        <v>45482</v>
      </c>
      <c r="GR1" s="2">
        <v>45483</v>
      </c>
      <c r="GS1" s="2">
        <v>45484</v>
      </c>
      <c r="GT1" s="2">
        <v>45485</v>
      </c>
      <c r="GU1" s="2">
        <v>45486</v>
      </c>
      <c r="GV1" s="2">
        <v>45487</v>
      </c>
      <c r="GW1" s="2">
        <v>45488</v>
      </c>
      <c r="GX1" s="2">
        <v>45489</v>
      </c>
      <c r="GY1" s="2">
        <v>45490</v>
      </c>
      <c r="GZ1" s="2">
        <v>45491</v>
      </c>
      <c r="HA1" s="2">
        <v>45492</v>
      </c>
      <c r="HB1" s="2">
        <v>45493</v>
      </c>
      <c r="HC1" s="2">
        <v>45494</v>
      </c>
      <c r="HD1" s="2">
        <v>45495</v>
      </c>
      <c r="HE1" s="2">
        <v>45496</v>
      </c>
      <c r="HF1" s="2">
        <v>45497</v>
      </c>
      <c r="HG1" s="2">
        <v>45498</v>
      </c>
      <c r="HH1" s="2">
        <v>45499</v>
      </c>
      <c r="HI1" s="2">
        <v>45500</v>
      </c>
      <c r="HJ1" s="2">
        <v>45501</v>
      </c>
      <c r="HK1" s="2">
        <v>45502</v>
      </c>
      <c r="HL1" s="2">
        <v>45503</v>
      </c>
      <c r="HM1" s="2">
        <v>45504</v>
      </c>
      <c r="HN1" s="2">
        <v>45505</v>
      </c>
      <c r="HO1" s="2">
        <v>45506</v>
      </c>
      <c r="HP1" s="2">
        <v>45507</v>
      </c>
      <c r="HQ1" s="2">
        <v>45508</v>
      </c>
      <c r="HR1" s="2">
        <v>45509</v>
      </c>
      <c r="HS1" s="2">
        <v>45510</v>
      </c>
      <c r="HT1" s="2">
        <v>45511</v>
      </c>
      <c r="HU1" s="2">
        <v>45512</v>
      </c>
      <c r="HV1" s="2">
        <v>45513</v>
      </c>
      <c r="HW1" s="2">
        <v>45514</v>
      </c>
      <c r="HX1" s="2">
        <v>45515</v>
      </c>
      <c r="HY1" s="2">
        <v>45516</v>
      </c>
      <c r="HZ1" s="2">
        <v>45517</v>
      </c>
      <c r="IA1" s="2">
        <v>45518</v>
      </c>
      <c r="IB1" s="2">
        <v>45519</v>
      </c>
      <c r="IC1" s="2">
        <v>45520</v>
      </c>
      <c r="ID1" s="2">
        <v>45521</v>
      </c>
      <c r="IE1" s="2">
        <v>45522</v>
      </c>
      <c r="IF1" s="2">
        <v>45523</v>
      </c>
      <c r="IG1" s="2">
        <v>45524</v>
      </c>
      <c r="IH1" s="2">
        <v>45525</v>
      </c>
      <c r="II1" s="2">
        <v>45526</v>
      </c>
      <c r="IJ1" s="2">
        <v>45527</v>
      </c>
      <c r="IK1" s="2">
        <v>45528</v>
      </c>
      <c r="IL1" s="2">
        <v>45529</v>
      </c>
      <c r="IM1" s="2">
        <v>45530</v>
      </c>
      <c r="IN1" s="2">
        <v>45531</v>
      </c>
      <c r="IO1" s="2">
        <v>45532</v>
      </c>
      <c r="IP1" s="2">
        <v>45533</v>
      </c>
      <c r="IQ1" s="2">
        <v>45534</v>
      </c>
      <c r="IR1" s="2">
        <v>45535</v>
      </c>
      <c r="IS1" s="2">
        <v>45536</v>
      </c>
      <c r="IT1" s="2">
        <v>45537</v>
      </c>
      <c r="IU1" s="2">
        <v>45538</v>
      </c>
      <c r="IV1" s="2">
        <v>45539</v>
      </c>
      <c r="IW1" s="2">
        <v>45540</v>
      </c>
      <c r="IX1" s="2">
        <v>45541</v>
      </c>
      <c r="IY1" s="2">
        <v>45542</v>
      </c>
      <c r="IZ1" s="2">
        <v>45543</v>
      </c>
      <c r="JA1" s="2">
        <v>45544</v>
      </c>
      <c r="JB1" s="2">
        <v>45545</v>
      </c>
      <c r="JC1" s="2">
        <v>45546</v>
      </c>
      <c r="JD1" s="2">
        <v>45547</v>
      </c>
      <c r="JE1" s="2">
        <v>45548</v>
      </c>
      <c r="JF1" s="2">
        <v>45549</v>
      </c>
      <c r="JG1" s="2">
        <v>45550</v>
      </c>
      <c r="JH1" s="2">
        <v>45551</v>
      </c>
      <c r="JI1" s="2">
        <v>45552</v>
      </c>
      <c r="JJ1" s="2">
        <v>45553</v>
      </c>
      <c r="JK1" s="2">
        <v>45554</v>
      </c>
      <c r="JL1" s="2">
        <v>45555</v>
      </c>
      <c r="JM1" s="2">
        <v>45556</v>
      </c>
      <c r="JN1" s="2">
        <v>45557</v>
      </c>
      <c r="JO1" s="2">
        <v>45558</v>
      </c>
      <c r="JP1" s="2">
        <v>45559</v>
      </c>
      <c r="JQ1" s="2">
        <v>45560</v>
      </c>
      <c r="JR1" s="2">
        <v>45561</v>
      </c>
      <c r="JS1" s="2">
        <v>45562</v>
      </c>
      <c r="JT1" s="2">
        <v>45563</v>
      </c>
      <c r="JU1" s="2">
        <v>45564</v>
      </c>
      <c r="JV1" s="2">
        <v>45565</v>
      </c>
      <c r="JW1" s="2">
        <v>45566</v>
      </c>
      <c r="JX1" s="2">
        <v>45567</v>
      </c>
      <c r="JY1" s="2">
        <v>45568</v>
      </c>
      <c r="JZ1" s="2">
        <v>45569</v>
      </c>
      <c r="KA1" s="2">
        <v>45570</v>
      </c>
      <c r="KB1" s="2">
        <v>45571</v>
      </c>
      <c r="KC1" s="2">
        <v>45572</v>
      </c>
      <c r="KD1" s="2">
        <v>45573</v>
      </c>
      <c r="KE1" s="2">
        <v>45574</v>
      </c>
      <c r="KF1" s="2">
        <v>45575</v>
      </c>
      <c r="KG1" s="2">
        <v>45576</v>
      </c>
      <c r="KH1" s="2">
        <v>45577</v>
      </c>
      <c r="KI1" s="2">
        <v>45578</v>
      </c>
      <c r="KJ1" s="2">
        <v>45579</v>
      </c>
      <c r="KK1" s="2">
        <v>45580</v>
      </c>
      <c r="KL1" s="2">
        <v>45581</v>
      </c>
      <c r="KM1" s="2">
        <v>45582</v>
      </c>
      <c r="KN1" s="2">
        <v>45583</v>
      </c>
      <c r="KO1" s="2">
        <v>45584</v>
      </c>
      <c r="KP1" s="2">
        <v>45585</v>
      </c>
      <c r="KQ1" s="2">
        <v>45586</v>
      </c>
      <c r="KR1" s="2">
        <v>45587</v>
      </c>
      <c r="KS1" s="2">
        <v>45588</v>
      </c>
      <c r="KT1" s="2">
        <v>45589</v>
      </c>
      <c r="KU1" s="2">
        <v>45590</v>
      </c>
      <c r="KV1" s="2">
        <v>45591</v>
      </c>
      <c r="KW1" s="2">
        <v>45592</v>
      </c>
      <c r="KX1" s="2">
        <v>45593</v>
      </c>
      <c r="KY1" s="2">
        <v>45594</v>
      </c>
      <c r="KZ1" s="2">
        <v>45595</v>
      </c>
      <c r="LA1" s="2">
        <v>45596</v>
      </c>
      <c r="LB1" s="2">
        <v>45597</v>
      </c>
      <c r="LC1" s="2">
        <v>45598</v>
      </c>
      <c r="LD1" s="2">
        <v>45599</v>
      </c>
      <c r="LE1" s="2">
        <v>45600</v>
      </c>
      <c r="LF1" s="2">
        <v>45601</v>
      </c>
      <c r="LG1" s="2">
        <v>45602</v>
      </c>
      <c r="LH1" s="2">
        <v>45603</v>
      </c>
      <c r="LI1" s="2">
        <v>45604</v>
      </c>
      <c r="LJ1" s="2">
        <v>45605</v>
      </c>
      <c r="LK1" s="2">
        <v>45606</v>
      </c>
      <c r="LL1" s="2">
        <v>45607</v>
      </c>
      <c r="LM1" s="2">
        <v>45608</v>
      </c>
      <c r="LN1" s="2">
        <v>45609</v>
      </c>
      <c r="LO1" s="2">
        <v>45610</v>
      </c>
      <c r="LP1" s="2">
        <v>45611</v>
      </c>
      <c r="LQ1" s="2">
        <v>45612</v>
      </c>
      <c r="LR1" s="2">
        <v>45613</v>
      </c>
      <c r="LS1" s="2">
        <v>45614</v>
      </c>
      <c r="LT1" s="2">
        <v>45615</v>
      </c>
      <c r="LU1" s="2">
        <v>45616</v>
      </c>
      <c r="LV1" s="2">
        <v>45617</v>
      </c>
      <c r="LW1" s="2">
        <v>45618</v>
      </c>
      <c r="LX1" s="2">
        <v>45619</v>
      </c>
      <c r="LY1" s="2">
        <v>45620</v>
      </c>
      <c r="LZ1" s="2">
        <v>45621</v>
      </c>
      <c r="MA1" s="2">
        <v>45622</v>
      </c>
      <c r="MB1" s="2">
        <v>45623</v>
      </c>
      <c r="MC1" s="2">
        <v>45624</v>
      </c>
      <c r="MD1" s="2">
        <v>45625</v>
      </c>
      <c r="ME1" s="2">
        <v>45626</v>
      </c>
      <c r="MF1" s="2">
        <v>45627</v>
      </c>
      <c r="MG1" s="2">
        <v>45628</v>
      </c>
      <c r="MH1" s="2">
        <v>45629</v>
      </c>
      <c r="MI1" s="2">
        <v>45630</v>
      </c>
      <c r="MJ1" s="2">
        <v>45631</v>
      </c>
      <c r="MK1" s="2">
        <v>45632</v>
      </c>
      <c r="ML1" s="2">
        <v>45633</v>
      </c>
      <c r="MM1" s="2">
        <v>45634</v>
      </c>
      <c r="MN1" s="2">
        <v>45635</v>
      </c>
      <c r="MO1" s="2">
        <v>45636</v>
      </c>
      <c r="MP1" s="2">
        <v>45637</v>
      </c>
      <c r="MQ1" s="2">
        <v>45638</v>
      </c>
      <c r="MR1" s="2">
        <v>45639</v>
      </c>
      <c r="MS1" s="2">
        <v>45640</v>
      </c>
      <c r="MT1" s="2">
        <v>45641</v>
      </c>
      <c r="MU1" s="2">
        <v>45642</v>
      </c>
      <c r="MV1" s="2">
        <v>45643</v>
      </c>
      <c r="MW1" s="2">
        <v>45644</v>
      </c>
      <c r="MX1" s="2">
        <v>45645</v>
      </c>
      <c r="MY1" s="2">
        <v>45646</v>
      </c>
      <c r="MZ1" s="2">
        <v>45647</v>
      </c>
      <c r="NA1" s="2">
        <v>45648</v>
      </c>
      <c r="NB1" s="2">
        <v>45649</v>
      </c>
      <c r="NC1" s="2">
        <v>45650</v>
      </c>
      <c r="ND1" s="2">
        <v>45651</v>
      </c>
      <c r="NE1" s="2">
        <v>45652</v>
      </c>
      <c r="NF1" s="2">
        <v>45653</v>
      </c>
      <c r="NG1" s="2">
        <v>45654</v>
      </c>
      <c r="NH1" s="2">
        <v>45655</v>
      </c>
      <c r="NI1" s="2">
        <v>45656</v>
      </c>
      <c r="NJ1" s="2">
        <v>45657</v>
      </c>
    </row>
    <row r="2" spans="1:374">
      <c r="A2" s="14">
        <v>45288.618750000001</v>
      </c>
      <c r="B2" s="22" t="s">
        <v>10</v>
      </c>
      <c r="C2" s="14">
        <v>45293</v>
      </c>
      <c r="D2" s="14">
        <v>45296</v>
      </c>
      <c r="E2" s="14">
        <v>45312</v>
      </c>
      <c r="F2" s="14">
        <v>45356</v>
      </c>
      <c r="J2" s="26" t="s">
        <v>50</v>
      </c>
      <c r="K2" s="26" t="s">
        <v>50</v>
      </c>
      <c r="L2" s="26" t="s">
        <v>50</v>
      </c>
      <c r="M2" s="26" t="s">
        <v>50</v>
      </c>
      <c r="AC2" s="26" t="s">
        <v>50</v>
      </c>
      <c r="AD2" s="26" t="s">
        <v>50</v>
      </c>
      <c r="AE2" s="26" t="s">
        <v>50</v>
      </c>
      <c r="AF2" s="26" t="s">
        <v>50</v>
      </c>
      <c r="AG2" s="26" t="s">
        <v>50</v>
      </c>
      <c r="AH2" s="26" t="s">
        <v>50</v>
      </c>
      <c r="AI2" s="26" t="s">
        <v>50</v>
      </c>
      <c r="AJ2" s="26" t="s">
        <v>50</v>
      </c>
      <c r="AK2" s="26" t="s">
        <v>50</v>
      </c>
      <c r="AL2" s="26" t="s">
        <v>50</v>
      </c>
      <c r="AM2" s="26" t="s">
        <v>50</v>
      </c>
      <c r="AN2" s="26" t="s">
        <v>50</v>
      </c>
      <c r="AO2" s="26" t="s">
        <v>50</v>
      </c>
      <c r="AP2" s="26" t="s">
        <v>50</v>
      </c>
      <c r="AQ2" s="26" t="s">
        <v>50</v>
      </c>
      <c r="AR2" s="26" t="s">
        <v>50</v>
      </c>
      <c r="AS2" s="26" t="s">
        <v>50</v>
      </c>
      <c r="AT2" s="26" t="s">
        <v>50</v>
      </c>
      <c r="AU2" s="26" t="s">
        <v>50</v>
      </c>
      <c r="AV2" s="26" t="s">
        <v>50</v>
      </c>
      <c r="AW2" s="26" t="s">
        <v>50</v>
      </c>
      <c r="AX2" s="26" t="s">
        <v>50</v>
      </c>
      <c r="AY2" s="26" t="s">
        <v>50</v>
      </c>
      <c r="AZ2" s="26" t="s">
        <v>50</v>
      </c>
      <c r="BA2" s="26" t="s">
        <v>50</v>
      </c>
      <c r="BB2" s="26" t="s">
        <v>50</v>
      </c>
      <c r="BC2" s="26" t="s">
        <v>50</v>
      </c>
      <c r="BD2" s="26" t="s">
        <v>50</v>
      </c>
      <c r="BE2" s="26" t="s">
        <v>50</v>
      </c>
      <c r="BF2" s="26" t="s">
        <v>50</v>
      </c>
      <c r="BG2" s="26" t="s">
        <v>50</v>
      </c>
      <c r="BH2" s="26" t="s">
        <v>50</v>
      </c>
      <c r="BI2" s="26" t="s">
        <v>50</v>
      </c>
      <c r="BJ2" s="26" t="s">
        <v>50</v>
      </c>
      <c r="BK2" s="26" t="s">
        <v>50</v>
      </c>
      <c r="BL2" s="26" t="s">
        <v>50</v>
      </c>
      <c r="BM2" s="26" t="s">
        <v>50</v>
      </c>
      <c r="BN2" s="26" t="s">
        <v>50</v>
      </c>
      <c r="BO2" s="26" t="s">
        <v>50</v>
      </c>
      <c r="BP2" s="26" t="s">
        <v>50</v>
      </c>
      <c r="BQ2" s="26" t="s">
        <v>50</v>
      </c>
      <c r="BR2" s="26" t="s">
        <v>50</v>
      </c>
      <c r="BS2" s="26" t="s">
        <v>50</v>
      </c>
      <c r="BT2" s="26" t="s">
        <v>50</v>
      </c>
      <c r="BU2" s="26" t="s">
        <v>50</v>
      </c>
    </row>
    <row r="3" spans="1:374">
      <c r="A3" s="14">
        <v>45287.598611111098</v>
      </c>
      <c r="B3" s="23" t="s">
        <v>8</v>
      </c>
      <c r="C3" s="14">
        <v>45298</v>
      </c>
      <c r="D3" s="14">
        <v>45303</v>
      </c>
      <c r="E3" s="14">
        <v>45312</v>
      </c>
      <c r="F3" s="14">
        <v>45353</v>
      </c>
      <c r="O3" s="27">
        <v>2</v>
      </c>
      <c r="P3" s="27">
        <v>2</v>
      </c>
      <c r="Q3" s="27">
        <v>2</v>
      </c>
      <c r="R3" s="27">
        <v>2</v>
      </c>
      <c r="S3" s="27">
        <v>2</v>
      </c>
      <c r="T3" s="27">
        <v>2</v>
      </c>
      <c r="AC3" s="27">
        <v>2</v>
      </c>
      <c r="AD3" s="27">
        <v>2</v>
      </c>
      <c r="AE3" s="27">
        <v>2</v>
      </c>
      <c r="AF3" s="27">
        <v>2</v>
      </c>
      <c r="AG3" s="27">
        <v>2</v>
      </c>
      <c r="AH3" s="27">
        <v>2</v>
      </c>
      <c r="AI3" s="27">
        <v>2</v>
      </c>
      <c r="AJ3" s="27">
        <v>2</v>
      </c>
      <c r="AK3" s="27">
        <v>2</v>
      </c>
      <c r="AL3" s="27">
        <v>2</v>
      </c>
      <c r="AM3" s="27">
        <v>2</v>
      </c>
      <c r="AN3" s="27">
        <v>2</v>
      </c>
      <c r="AO3" s="27">
        <v>2</v>
      </c>
      <c r="AP3" s="27">
        <v>2</v>
      </c>
      <c r="AQ3" s="27">
        <v>2</v>
      </c>
      <c r="AR3" s="27">
        <v>2</v>
      </c>
      <c r="AS3" s="27">
        <v>2</v>
      </c>
      <c r="AT3" s="27">
        <v>2</v>
      </c>
      <c r="AU3" s="27">
        <v>2</v>
      </c>
      <c r="AV3" s="27">
        <v>2</v>
      </c>
      <c r="AW3" s="27">
        <v>2</v>
      </c>
      <c r="AX3" s="27">
        <v>2</v>
      </c>
      <c r="AY3" s="27">
        <v>2</v>
      </c>
      <c r="AZ3" s="27">
        <v>2</v>
      </c>
      <c r="BA3" s="27">
        <v>2</v>
      </c>
      <c r="BB3" s="27">
        <v>2</v>
      </c>
      <c r="BC3" s="27">
        <v>2</v>
      </c>
      <c r="BD3" s="27">
        <v>2</v>
      </c>
      <c r="BE3" s="27">
        <v>2</v>
      </c>
      <c r="BF3" s="27">
        <v>2</v>
      </c>
      <c r="BG3" s="27">
        <v>2</v>
      </c>
      <c r="BH3" s="27">
        <v>2</v>
      </c>
      <c r="BI3" s="27">
        <v>2</v>
      </c>
      <c r="BJ3" s="27">
        <v>2</v>
      </c>
      <c r="BK3" s="27">
        <v>2</v>
      </c>
      <c r="BL3" s="27">
        <v>2</v>
      </c>
      <c r="BM3" s="27">
        <v>2</v>
      </c>
      <c r="BN3" s="27">
        <v>2</v>
      </c>
      <c r="BO3" s="27">
        <v>2</v>
      </c>
      <c r="BP3" s="27">
        <v>2</v>
      </c>
      <c r="BQ3" s="27">
        <v>2</v>
      </c>
      <c r="BR3" s="27">
        <v>2</v>
      </c>
    </row>
    <row r="4" spans="1:374">
      <c r="A4" s="14">
        <v>45279.6381944444</v>
      </c>
      <c r="B4" s="24" t="s">
        <v>9</v>
      </c>
      <c r="C4" s="14">
        <v>45298</v>
      </c>
      <c r="D4" s="14">
        <v>45300</v>
      </c>
      <c r="E4" s="14">
        <v>45320</v>
      </c>
      <c r="F4" s="14">
        <v>45378</v>
      </c>
      <c r="O4" s="25">
        <v>1</v>
      </c>
      <c r="P4" s="25">
        <v>1</v>
      </c>
      <c r="Q4" s="25">
        <v>1</v>
      </c>
      <c r="AK4" s="25">
        <v>1</v>
      </c>
      <c r="AL4" s="25">
        <v>1</v>
      </c>
      <c r="AM4" s="25">
        <v>1</v>
      </c>
      <c r="AN4" s="25">
        <v>1</v>
      </c>
      <c r="AO4" s="25">
        <v>1</v>
      </c>
      <c r="AP4" s="25">
        <v>1</v>
      </c>
      <c r="AQ4" s="25">
        <v>1</v>
      </c>
      <c r="AR4" s="25">
        <v>1</v>
      </c>
      <c r="AS4" s="25">
        <v>1</v>
      </c>
      <c r="AT4" s="25">
        <v>1</v>
      </c>
      <c r="AU4" s="25">
        <v>1</v>
      </c>
      <c r="AV4" s="25">
        <v>1</v>
      </c>
      <c r="AW4" s="25">
        <v>1</v>
      </c>
      <c r="AX4" s="25">
        <v>1</v>
      </c>
      <c r="AY4" s="25">
        <v>1</v>
      </c>
      <c r="AZ4" s="25">
        <v>1</v>
      </c>
      <c r="BA4" s="25">
        <v>1</v>
      </c>
      <c r="BB4" s="25">
        <v>1</v>
      </c>
      <c r="BC4" s="25">
        <v>1</v>
      </c>
      <c r="BD4" s="25">
        <v>1</v>
      </c>
      <c r="BE4" s="25">
        <v>1</v>
      </c>
      <c r="BF4" s="25">
        <v>1</v>
      </c>
      <c r="BG4" s="25">
        <v>1</v>
      </c>
      <c r="BH4" s="25">
        <v>1</v>
      </c>
      <c r="BI4" s="25">
        <v>1</v>
      </c>
      <c r="BJ4" s="25">
        <v>1</v>
      </c>
      <c r="BK4" s="25">
        <v>1</v>
      </c>
      <c r="BL4" s="25">
        <v>1</v>
      </c>
      <c r="BM4" s="25">
        <v>1</v>
      </c>
      <c r="BN4" s="25">
        <v>1</v>
      </c>
      <c r="BO4" s="25">
        <v>1</v>
      </c>
      <c r="BP4" s="25">
        <v>1</v>
      </c>
      <c r="BQ4" s="25">
        <v>1</v>
      </c>
      <c r="BR4" s="25">
        <v>1</v>
      </c>
      <c r="BS4" s="25">
        <v>1</v>
      </c>
      <c r="BT4" s="25">
        <v>1</v>
      </c>
      <c r="BU4" s="25">
        <v>1</v>
      </c>
      <c r="BV4" s="25">
        <v>1</v>
      </c>
      <c r="BW4" s="25">
        <v>1</v>
      </c>
      <c r="BX4" s="25">
        <v>1</v>
      </c>
      <c r="BY4" s="25">
        <v>1</v>
      </c>
      <c r="BZ4" s="25">
        <v>1</v>
      </c>
      <c r="CA4" s="25">
        <v>1</v>
      </c>
      <c r="CB4" s="25">
        <v>1</v>
      </c>
      <c r="CC4" s="25">
        <v>1</v>
      </c>
      <c r="CD4" s="25">
        <v>1</v>
      </c>
      <c r="CE4" s="25">
        <v>1</v>
      </c>
      <c r="CF4" s="25">
        <v>1</v>
      </c>
      <c r="CG4" s="25">
        <v>1</v>
      </c>
      <c r="CH4" s="25">
        <v>1</v>
      </c>
      <c r="CI4" s="25">
        <v>1</v>
      </c>
      <c r="CJ4" s="25">
        <v>1</v>
      </c>
      <c r="CK4" s="25">
        <v>1</v>
      </c>
      <c r="CL4" s="25">
        <v>1</v>
      </c>
      <c r="CM4" s="25">
        <v>1</v>
      </c>
      <c r="CN4" s="25">
        <v>1</v>
      </c>
      <c r="CO4" s="25">
        <v>1</v>
      </c>
      <c r="CP4" s="25">
        <v>1</v>
      </c>
      <c r="CQ4" s="25">
        <v>1</v>
      </c>
    </row>
    <row r="5" spans="1:374">
      <c r="A5" s="14">
        <v>45290.503472222197</v>
      </c>
      <c r="B5" s="23" t="s">
        <v>8</v>
      </c>
      <c r="C5" s="14">
        <v>45298</v>
      </c>
      <c r="D5" s="14">
        <v>45304</v>
      </c>
      <c r="E5" s="14">
        <v>45326</v>
      </c>
      <c r="F5" s="14">
        <v>45367</v>
      </c>
      <c r="O5" s="27">
        <v>2</v>
      </c>
      <c r="P5" s="27">
        <v>2</v>
      </c>
      <c r="Q5" s="27">
        <v>2</v>
      </c>
      <c r="R5" s="27">
        <v>2</v>
      </c>
      <c r="S5" s="27">
        <v>2</v>
      </c>
      <c r="T5" s="27">
        <v>2</v>
      </c>
      <c r="U5" s="27">
        <v>2</v>
      </c>
      <c r="AQ5" s="27">
        <v>2</v>
      </c>
      <c r="AR5" s="27">
        <v>2</v>
      </c>
      <c r="AS5" s="27">
        <v>2</v>
      </c>
      <c r="AT5" s="27">
        <v>2</v>
      </c>
      <c r="AU5" s="27">
        <v>2</v>
      </c>
      <c r="AV5" s="27">
        <v>2</v>
      </c>
      <c r="AW5" s="27">
        <v>2</v>
      </c>
      <c r="AX5" s="27">
        <v>2</v>
      </c>
      <c r="AY5" s="27">
        <v>2</v>
      </c>
      <c r="AZ5" s="27">
        <v>2</v>
      </c>
      <c r="BA5" s="27">
        <v>2</v>
      </c>
      <c r="BB5" s="27">
        <v>2</v>
      </c>
      <c r="BC5" s="27">
        <v>2</v>
      </c>
      <c r="BD5" s="27">
        <v>2</v>
      </c>
      <c r="BE5" s="27">
        <v>2</v>
      </c>
      <c r="BF5" s="27">
        <v>2</v>
      </c>
      <c r="BG5" s="27">
        <v>2</v>
      </c>
      <c r="BH5" s="27">
        <v>2</v>
      </c>
      <c r="BI5" s="27">
        <v>2</v>
      </c>
      <c r="BJ5" s="27">
        <v>2</v>
      </c>
      <c r="BK5" s="27">
        <v>2</v>
      </c>
      <c r="BL5" s="27">
        <v>2</v>
      </c>
      <c r="BM5" s="27">
        <v>2</v>
      </c>
      <c r="BN5" s="27">
        <v>2</v>
      </c>
      <c r="BO5" s="27">
        <v>2</v>
      </c>
      <c r="BP5" s="27">
        <v>2</v>
      </c>
      <c r="BQ5" s="27">
        <v>2</v>
      </c>
      <c r="BR5" s="27">
        <v>2</v>
      </c>
      <c r="BS5" s="27">
        <v>2</v>
      </c>
      <c r="BT5" s="27">
        <v>2</v>
      </c>
      <c r="BU5" s="27">
        <v>2</v>
      </c>
      <c r="BV5" s="27">
        <v>2</v>
      </c>
      <c r="BW5" s="27">
        <v>2</v>
      </c>
      <c r="BX5" s="27">
        <v>2</v>
      </c>
      <c r="BY5" s="27">
        <v>2</v>
      </c>
      <c r="BZ5" s="27">
        <v>2</v>
      </c>
      <c r="CA5" s="27">
        <v>2</v>
      </c>
      <c r="CB5" s="27">
        <v>2</v>
      </c>
      <c r="CC5" s="27">
        <v>2</v>
      </c>
      <c r="CD5" s="27">
        <v>2</v>
      </c>
      <c r="CE5" s="27">
        <v>2</v>
      </c>
      <c r="CF5" s="27">
        <v>2</v>
      </c>
    </row>
    <row r="6" spans="1:374">
      <c r="A6" s="14">
        <v>45294.6118055556</v>
      </c>
      <c r="B6" s="23" t="s">
        <v>8</v>
      </c>
      <c r="C6" s="14">
        <v>45300</v>
      </c>
      <c r="D6" s="14">
        <v>45303</v>
      </c>
      <c r="E6" s="14">
        <v>45314</v>
      </c>
      <c r="F6" s="14">
        <v>45360</v>
      </c>
      <c r="Q6" s="27">
        <v>2</v>
      </c>
      <c r="R6" s="27">
        <v>2</v>
      </c>
      <c r="S6" s="27">
        <v>2</v>
      </c>
      <c r="T6" s="27">
        <v>2</v>
      </c>
      <c r="AE6" s="27">
        <v>2</v>
      </c>
      <c r="AF6" s="27">
        <v>2</v>
      </c>
      <c r="AG6" s="27">
        <v>2</v>
      </c>
      <c r="AH6" s="27">
        <v>2</v>
      </c>
      <c r="AI6" s="27">
        <v>2</v>
      </c>
      <c r="AJ6" s="27">
        <v>2</v>
      </c>
      <c r="AK6" s="27">
        <v>2</v>
      </c>
      <c r="AL6" s="27">
        <v>2</v>
      </c>
      <c r="AM6" s="27">
        <v>2</v>
      </c>
      <c r="AN6" s="27">
        <v>2</v>
      </c>
      <c r="AO6" s="27">
        <v>2</v>
      </c>
      <c r="AP6" s="27">
        <v>2</v>
      </c>
      <c r="AQ6" s="27">
        <v>2</v>
      </c>
      <c r="AR6" s="27">
        <v>2</v>
      </c>
      <c r="AS6" s="27">
        <v>2</v>
      </c>
      <c r="AT6" s="27">
        <v>2</v>
      </c>
      <c r="AU6" s="27">
        <v>2</v>
      </c>
      <c r="AV6" s="27">
        <v>2</v>
      </c>
      <c r="AW6" s="27">
        <v>2</v>
      </c>
      <c r="AX6" s="27">
        <v>2</v>
      </c>
      <c r="AY6" s="27">
        <v>2</v>
      </c>
      <c r="AZ6" s="27">
        <v>2</v>
      </c>
      <c r="BA6" s="27">
        <v>2</v>
      </c>
      <c r="BB6" s="27">
        <v>2</v>
      </c>
      <c r="BC6" s="27">
        <v>2</v>
      </c>
      <c r="BD6" s="27">
        <v>2</v>
      </c>
      <c r="BE6" s="27">
        <v>2</v>
      </c>
      <c r="BF6" s="27">
        <v>2</v>
      </c>
      <c r="BG6" s="27">
        <v>2</v>
      </c>
      <c r="BH6" s="27">
        <v>2</v>
      </c>
      <c r="BI6" s="27">
        <v>2</v>
      </c>
      <c r="BJ6" s="27">
        <v>2</v>
      </c>
      <c r="BK6" s="27">
        <v>2</v>
      </c>
      <c r="BL6" s="27">
        <v>2</v>
      </c>
      <c r="BM6" s="27">
        <v>2</v>
      </c>
      <c r="BN6" s="27">
        <v>2</v>
      </c>
      <c r="BO6" s="27">
        <v>2</v>
      </c>
      <c r="BP6" s="27">
        <v>2</v>
      </c>
      <c r="BQ6" s="27">
        <v>2</v>
      </c>
      <c r="BR6" s="27">
        <v>2</v>
      </c>
      <c r="BS6" s="27">
        <v>2</v>
      </c>
      <c r="BT6" s="27">
        <v>2</v>
      </c>
      <c r="BU6" s="27">
        <v>2</v>
      </c>
      <c r="BV6" s="27">
        <v>2</v>
      </c>
      <c r="BW6" s="27">
        <v>2</v>
      </c>
      <c r="BX6" s="27">
        <v>2</v>
      </c>
      <c r="BY6" s="27">
        <v>2</v>
      </c>
    </row>
    <row r="7" spans="1:374">
      <c r="A7" s="14">
        <v>45293.652777777803</v>
      </c>
      <c r="B7" s="23" t="s">
        <v>8</v>
      </c>
      <c r="C7" s="14">
        <v>45305</v>
      </c>
      <c r="D7" s="14">
        <v>45310</v>
      </c>
      <c r="E7" s="14">
        <v>45319</v>
      </c>
      <c r="F7" s="14">
        <v>45336</v>
      </c>
      <c r="V7" s="27">
        <v>2</v>
      </c>
      <c r="W7" s="27">
        <v>2</v>
      </c>
      <c r="X7" s="27">
        <v>2</v>
      </c>
      <c r="Y7" s="27">
        <v>2</v>
      </c>
      <c r="Z7" s="27">
        <v>2</v>
      </c>
      <c r="AA7" s="27">
        <v>2</v>
      </c>
      <c r="AJ7" s="27">
        <v>2</v>
      </c>
      <c r="AK7" s="27">
        <v>2</v>
      </c>
      <c r="AL7" s="27">
        <v>2</v>
      </c>
      <c r="AM7" s="27">
        <v>2</v>
      </c>
      <c r="AN7" s="27">
        <v>2</v>
      </c>
      <c r="AO7" s="27">
        <v>2</v>
      </c>
      <c r="AP7" s="27">
        <v>2</v>
      </c>
      <c r="AQ7" s="27">
        <v>2</v>
      </c>
      <c r="AR7" s="27">
        <v>2</v>
      </c>
      <c r="AS7" s="27">
        <v>2</v>
      </c>
      <c r="AT7" s="27">
        <v>2</v>
      </c>
      <c r="AU7" s="27">
        <v>2</v>
      </c>
      <c r="AV7" s="27">
        <v>2</v>
      </c>
      <c r="AW7" s="27">
        <v>2</v>
      </c>
      <c r="AX7" s="27">
        <v>2</v>
      </c>
      <c r="AY7" s="27">
        <v>2</v>
      </c>
      <c r="AZ7" s="27">
        <v>2</v>
      </c>
      <c r="BA7" s="27">
        <v>2</v>
      </c>
    </row>
    <row r="8" spans="1:374">
      <c r="A8" s="14">
        <v>45294.402777777803</v>
      </c>
      <c r="B8" s="22" t="s">
        <v>10</v>
      </c>
      <c r="C8" s="14">
        <v>45305</v>
      </c>
      <c r="D8" s="14">
        <v>45310</v>
      </c>
      <c r="E8" s="14">
        <v>45319</v>
      </c>
      <c r="F8" s="14">
        <v>45370</v>
      </c>
      <c r="V8" s="26" t="s">
        <v>50</v>
      </c>
      <c r="W8" s="26" t="s">
        <v>50</v>
      </c>
      <c r="X8" s="26" t="s">
        <v>50</v>
      </c>
      <c r="Y8" s="26" t="s">
        <v>50</v>
      </c>
      <c r="Z8" s="26" t="s">
        <v>50</v>
      </c>
      <c r="AA8" s="26" t="s">
        <v>50</v>
      </c>
      <c r="AJ8" s="26" t="s">
        <v>50</v>
      </c>
      <c r="AK8" s="26" t="s">
        <v>50</v>
      </c>
      <c r="AL8" s="26" t="s">
        <v>50</v>
      </c>
      <c r="AM8" s="26" t="s">
        <v>50</v>
      </c>
      <c r="AN8" s="26" t="s">
        <v>50</v>
      </c>
      <c r="AO8" s="26" t="s">
        <v>50</v>
      </c>
      <c r="AP8" s="26" t="s">
        <v>50</v>
      </c>
      <c r="AQ8" s="26" t="s">
        <v>50</v>
      </c>
      <c r="AR8" s="26" t="s">
        <v>50</v>
      </c>
      <c r="AS8" s="26" t="s">
        <v>50</v>
      </c>
      <c r="AT8" s="26" t="s">
        <v>50</v>
      </c>
      <c r="AU8" s="26" t="s">
        <v>50</v>
      </c>
      <c r="AV8" s="26" t="s">
        <v>50</v>
      </c>
      <c r="AW8" s="26" t="s">
        <v>50</v>
      </c>
      <c r="AX8" s="26" t="s">
        <v>50</v>
      </c>
      <c r="AY8" s="26" t="s">
        <v>50</v>
      </c>
      <c r="AZ8" s="26" t="s">
        <v>50</v>
      </c>
      <c r="BA8" s="26" t="s">
        <v>50</v>
      </c>
      <c r="BB8" s="26" t="s">
        <v>50</v>
      </c>
      <c r="BC8" s="26" t="s">
        <v>50</v>
      </c>
      <c r="BD8" s="26" t="s">
        <v>50</v>
      </c>
      <c r="BE8" s="26" t="s">
        <v>50</v>
      </c>
      <c r="BF8" s="26" t="s">
        <v>50</v>
      </c>
      <c r="BG8" s="26" t="s">
        <v>50</v>
      </c>
      <c r="BH8" s="26" t="s">
        <v>50</v>
      </c>
      <c r="BI8" s="26" t="s">
        <v>50</v>
      </c>
      <c r="BJ8" s="26" t="s">
        <v>50</v>
      </c>
      <c r="BK8" s="26" t="s">
        <v>50</v>
      </c>
      <c r="BL8" s="26" t="s">
        <v>50</v>
      </c>
      <c r="BM8" s="26" t="s">
        <v>50</v>
      </c>
      <c r="BN8" s="26" t="s">
        <v>50</v>
      </c>
      <c r="BO8" s="26" t="s">
        <v>50</v>
      </c>
      <c r="BP8" s="26" t="s">
        <v>50</v>
      </c>
      <c r="BQ8" s="26" t="s">
        <v>50</v>
      </c>
      <c r="BR8" s="26" t="s">
        <v>50</v>
      </c>
      <c r="BS8" s="26" t="s">
        <v>50</v>
      </c>
      <c r="BT8" s="26" t="s">
        <v>50</v>
      </c>
      <c r="BU8" s="26" t="s">
        <v>50</v>
      </c>
      <c r="BV8" s="26" t="s">
        <v>50</v>
      </c>
      <c r="BW8" s="26" t="s">
        <v>50</v>
      </c>
      <c r="BX8" s="26" t="s">
        <v>50</v>
      </c>
      <c r="BY8" s="26" t="s">
        <v>50</v>
      </c>
      <c r="BZ8" s="26" t="s">
        <v>50</v>
      </c>
      <c r="CA8" s="26" t="s">
        <v>50</v>
      </c>
      <c r="CB8" s="26" t="s">
        <v>50</v>
      </c>
      <c r="CC8" s="26" t="s">
        <v>50</v>
      </c>
      <c r="CD8" s="26" t="s">
        <v>50</v>
      </c>
      <c r="CE8" s="26" t="s">
        <v>50</v>
      </c>
      <c r="CF8" s="26" t="s">
        <v>50</v>
      </c>
      <c r="CG8" s="26" t="s">
        <v>50</v>
      </c>
      <c r="CH8" s="26" t="s">
        <v>50</v>
      </c>
      <c r="CI8" s="26" t="s">
        <v>50</v>
      </c>
    </row>
    <row r="9" spans="1:374">
      <c r="A9" s="14">
        <v>45287.5131944444</v>
      </c>
      <c r="B9" s="22" t="s">
        <v>10</v>
      </c>
      <c r="C9" s="14">
        <v>45305</v>
      </c>
      <c r="D9" s="14">
        <v>45308</v>
      </c>
      <c r="E9" s="14">
        <v>45328</v>
      </c>
      <c r="F9" s="14">
        <v>45372</v>
      </c>
      <c r="V9" s="26" t="s">
        <v>50</v>
      </c>
      <c r="W9" s="26" t="s">
        <v>50</v>
      </c>
      <c r="X9" s="26" t="s">
        <v>50</v>
      </c>
      <c r="Y9" s="26" t="s">
        <v>50</v>
      </c>
      <c r="AS9" s="26" t="s">
        <v>50</v>
      </c>
      <c r="AT9" s="26" t="s">
        <v>50</v>
      </c>
      <c r="AU9" s="26" t="s">
        <v>50</v>
      </c>
      <c r="AV9" s="26" t="s">
        <v>50</v>
      </c>
      <c r="AW9" s="26" t="s">
        <v>50</v>
      </c>
      <c r="AX9" s="26" t="s">
        <v>50</v>
      </c>
      <c r="AY9" s="26" t="s">
        <v>50</v>
      </c>
      <c r="AZ9" s="26" t="s">
        <v>50</v>
      </c>
      <c r="BA9" s="26" t="s">
        <v>50</v>
      </c>
      <c r="BB9" s="26" t="s">
        <v>50</v>
      </c>
      <c r="BC9" s="26" t="s">
        <v>50</v>
      </c>
      <c r="BD9" s="26" t="s">
        <v>50</v>
      </c>
      <c r="BE9" s="26" t="s">
        <v>50</v>
      </c>
      <c r="BF9" s="26" t="s">
        <v>50</v>
      </c>
      <c r="BG9" s="26" t="s">
        <v>50</v>
      </c>
      <c r="BH9" s="26" t="s">
        <v>50</v>
      </c>
      <c r="BI9" s="26" t="s">
        <v>50</v>
      </c>
      <c r="BJ9" s="26" t="s">
        <v>50</v>
      </c>
      <c r="BK9" s="26" t="s">
        <v>50</v>
      </c>
      <c r="BL9" s="26" t="s">
        <v>50</v>
      </c>
      <c r="BM9" s="26" t="s">
        <v>50</v>
      </c>
      <c r="BN9" s="26" t="s">
        <v>50</v>
      </c>
      <c r="BO9" s="26" t="s">
        <v>50</v>
      </c>
      <c r="BP9" s="26" t="s">
        <v>50</v>
      </c>
      <c r="BQ9" s="26" t="s">
        <v>50</v>
      </c>
      <c r="BR9" s="26" t="s">
        <v>50</v>
      </c>
      <c r="BS9" s="26" t="s">
        <v>50</v>
      </c>
      <c r="BT9" s="26" t="s">
        <v>50</v>
      </c>
      <c r="BU9" s="26" t="s">
        <v>50</v>
      </c>
      <c r="BV9" s="26" t="s">
        <v>50</v>
      </c>
      <c r="BW9" s="26" t="s">
        <v>50</v>
      </c>
      <c r="BX9" s="26" t="s">
        <v>50</v>
      </c>
      <c r="BY9" s="26" t="s">
        <v>50</v>
      </c>
      <c r="BZ9" s="26" t="s">
        <v>50</v>
      </c>
      <c r="CA9" s="26" t="s">
        <v>50</v>
      </c>
      <c r="CB9" s="26" t="s">
        <v>50</v>
      </c>
      <c r="CC9" s="26" t="s">
        <v>50</v>
      </c>
      <c r="CD9" s="26" t="s">
        <v>50</v>
      </c>
      <c r="CE9" s="26" t="s">
        <v>50</v>
      </c>
      <c r="CF9" s="26" t="s">
        <v>50</v>
      </c>
      <c r="CG9" s="26" t="s">
        <v>50</v>
      </c>
      <c r="CH9" s="26" t="s">
        <v>50</v>
      </c>
      <c r="CI9" s="26" t="s">
        <v>50</v>
      </c>
      <c r="CJ9" s="26" t="s">
        <v>50</v>
      </c>
      <c r="CK9" s="26" t="s">
        <v>50</v>
      </c>
    </row>
    <row r="10" spans="1:374">
      <c r="A10" s="14">
        <v>45302</v>
      </c>
      <c r="B10" s="22" t="s">
        <v>10</v>
      </c>
      <c r="C10" s="14">
        <v>45305</v>
      </c>
      <c r="D10" s="14">
        <v>45308</v>
      </c>
      <c r="E10" s="14"/>
      <c r="F10" s="14"/>
      <c r="V10" s="26" t="s">
        <v>50</v>
      </c>
      <c r="W10" s="26" t="s">
        <v>50</v>
      </c>
      <c r="X10" s="26" t="s">
        <v>50</v>
      </c>
      <c r="Y10" s="26" t="s">
        <v>50</v>
      </c>
    </row>
    <row r="11" spans="1:374">
      <c r="A11" s="14">
        <v>45301.458333333299</v>
      </c>
      <c r="B11" s="24" t="s">
        <v>9</v>
      </c>
      <c r="C11" s="14">
        <v>45307</v>
      </c>
      <c r="D11" s="14">
        <v>45310</v>
      </c>
      <c r="E11" s="14">
        <v>45321</v>
      </c>
      <c r="F11" s="14">
        <v>45367</v>
      </c>
      <c r="X11" s="25">
        <v>1</v>
      </c>
      <c r="Y11" s="25">
        <v>1</v>
      </c>
      <c r="Z11" s="25">
        <v>1</v>
      </c>
      <c r="AA11" s="25">
        <v>1</v>
      </c>
      <c r="AL11" s="25">
        <v>1</v>
      </c>
      <c r="AM11" s="25">
        <v>1</v>
      </c>
      <c r="AN11" s="25">
        <v>1</v>
      </c>
      <c r="AO11" s="25">
        <v>1</v>
      </c>
      <c r="AP11" s="25">
        <v>1</v>
      </c>
      <c r="AQ11" s="25">
        <v>1</v>
      </c>
      <c r="AR11" s="25">
        <v>1</v>
      </c>
      <c r="AS11" s="25">
        <v>1</v>
      </c>
      <c r="AT11" s="25">
        <v>1</v>
      </c>
      <c r="AU11" s="25">
        <v>1</v>
      </c>
      <c r="AV11" s="25">
        <v>1</v>
      </c>
      <c r="AW11" s="25">
        <v>1</v>
      </c>
      <c r="AX11" s="25">
        <v>1</v>
      </c>
      <c r="AY11" s="25">
        <v>1</v>
      </c>
      <c r="AZ11" s="25">
        <v>1</v>
      </c>
      <c r="BA11" s="25">
        <v>1</v>
      </c>
      <c r="BB11" s="25">
        <v>1</v>
      </c>
      <c r="BC11" s="25">
        <v>1</v>
      </c>
      <c r="BD11" s="25">
        <v>1</v>
      </c>
      <c r="BE11" s="25">
        <v>1</v>
      </c>
      <c r="BF11" s="25">
        <v>1</v>
      </c>
      <c r="BG11" s="25">
        <v>1</v>
      </c>
      <c r="BH11" s="25">
        <v>1</v>
      </c>
      <c r="BI11" s="25">
        <v>1</v>
      </c>
      <c r="BJ11" s="25">
        <v>1</v>
      </c>
      <c r="BK11" s="25">
        <v>1</v>
      </c>
      <c r="BL11" s="25">
        <v>1</v>
      </c>
      <c r="BM11" s="25">
        <v>1</v>
      </c>
      <c r="BN11" s="25">
        <v>1</v>
      </c>
      <c r="BO11" s="25">
        <v>1</v>
      </c>
      <c r="BP11" s="25">
        <v>1</v>
      </c>
      <c r="BQ11" s="25">
        <v>1</v>
      </c>
      <c r="BR11" s="25">
        <v>1</v>
      </c>
      <c r="BS11" s="25">
        <v>1</v>
      </c>
      <c r="BT11" s="25">
        <v>1</v>
      </c>
      <c r="BU11" s="25">
        <v>1</v>
      </c>
      <c r="BV11" s="25">
        <v>1</v>
      </c>
      <c r="BW11" s="25">
        <v>1</v>
      </c>
      <c r="BX11" s="25">
        <v>1</v>
      </c>
      <c r="BY11" s="25">
        <v>1</v>
      </c>
      <c r="BZ11" s="25">
        <v>1</v>
      </c>
      <c r="CA11" s="25">
        <v>1</v>
      </c>
      <c r="CB11" s="25">
        <v>1</v>
      </c>
      <c r="CC11" s="25">
        <v>1</v>
      </c>
      <c r="CD11" s="25">
        <v>1</v>
      </c>
      <c r="CE11" s="25">
        <v>1</v>
      </c>
      <c r="CF11" s="25">
        <v>1</v>
      </c>
    </row>
    <row r="12" spans="1:374">
      <c r="A12" s="14">
        <v>45307.734027777798</v>
      </c>
      <c r="B12" s="23" t="s">
        <v>8</v>
      </c>
      <c r="C12" s="14">
        <v>45313</v>
      </c>
      <c r="D12" s="14">
        <v>45316</v>
      </c>
      <c r="E12" s="14">
        <v>45333</v>
      </c>
      <c r="F12" s="14">
        <v>45374</v>
      </c>
      <c r="AD12" s="27">
        <v>2</v>
      </c>
      <c r="AE12" s="27">
        <v>2</v>
      </c>
      <c r="AF12" s="27">
        <v>2</v>
      </c>
      <c r="AG12" s="27">
        <v>2</v>
      </c>
      <c r="AX12" s="27">
        <v>2</v>
      </c>
      <c r="AY12" s="27">
        <v>2</v>
      </c>
      <c r="AZ12" s="27">
        <v>2</v>
      </c>
      <c r="BA12" s="27">
        <v>2</v>
      </c>
      <c r="BB12" s="27">
        <v>2</v>
      </c>
      <c r="BC12" s="27">
        <v>2</v>
      </c>
      <c r="BD12" s="27">
        <v>2</v>
      </c>
      <c r="BE12" s="27">
        <v>2</v>
      </c>
      <c r="BF12" s="27">
        <v>2</v>
      </c>
      <c r="BG12" s="27">
        <v>2</v>
      </c>
      <c r="BH12" s="27">
        <v>2</v>
      </c>
      <c r="BI12" s="27">
        <v>2</v>
      </c>
      <c r="BJ12" s="27">
        <v>2</v>
      </c>
      <c r="BK12" s="27">
        <v>2</v>
      </c>
      <c r="BL12" s="27">
        <v>2</v>
      </c>
      <c r="BM12" s="27">
        <v>2</v>
      </c>
      <c r="BN12" s="27">
        <v>2</v>
      </c>
      <c r="BO12" s="27">
        <v>2</v>
      </c>
      <c r="BP12" s="27">
        <v>2</v>
      </c>
      <c r="BQ12" s="27">
        <v>2</v>
      </c>
      <c r="BR12" s="27">
        <v>2</v>
      </c>
      <c r="BS12" s="27">
        <v>2</v>
      </c>
      <c r="BT12" s="27">
        <v>2</v>
      </c>
      <c r="BU12" s="27">
        <v>2</v>
      </c>
      <c r="BV12" s="27">
        <v>2</v>
      </c>
      <c r="BW12" s="27">
        <v>2</v>
      </c>
      <c r="BX12" s="27">
        <v>2</v>
      </c>
      <c r="BY12" s="27">
        <v>2</v>
      </c>
      <c r="BZ12" s="27">
        <v>2</v>
      </c>
      <c r="CA12" s="27">
        <v>2</v>
      </c>
      <c r="CB12" s="27">
        <v>2</v>
      </c>
      <c r="CC12" s="27">
        <v>2</v>
      </c>
      <c r="CD12" s="27">
        <v>2</v>
      </c>
      <c r="CE12" s="27">
        <v>2</v>
      </c>
      <c r="CF12" s="27">
        <v>2</v>
      </c>
      <c r="CG12" s="27">
        <v>2</v>
      </c>
      <c r="CH12" s="27">
        <v>2</v>
      </c>
      <c r="CI12" s="27">
        <v>2</v>
      </c>
      <c r="CJ12" s="27">
        <v>2</v>
      </c>
      <c r="CK12" s="27">
        <v>2</v>
      </c>
      <c r="CL12" s="27">
        <v>2</v>
      </c>
      <c r="CM12" s="27">
        <v>2</v>
      </c>
    </row>
    <row r="13" spans="1:374">
      <c r="A13" s="14">
        <v>45313.381944444402</v>
      </c>
      <c r="B13" s="23" t="s">
        <v>8</v>
      </c>
      <c r="C13" s="14">
        <v>45314</v>
      </c>
      <c r="D13" s="14">
        <v>45318</v>
      </c>
      <c r="E13" s="14">
        <v>45329</v>
      </c>
      <c r="F13" s="14">
        <v>45373</v>
      </c>
      <c r="AE13" s="27">
        <v>2</v>
      </c>
      <c r="AF13" s="27">
        <v>2</v>
      </c>
      <c r="AG13" s="27">
        <v>2</v>
      </c>
      <c r="AH13" s="27">
        <v>2</v>
      </c>
      <c r="AI13" s="27">
        <v>2</v>
      </c>
      <c r="AT13" s="27">
        <v>2</v>
      </c>
      <c r="AU13" s="27">
        <v>2</v>
      </c>
      <c r="AV13" s="27">
        <v>2</v>
      </c>
      <c r="AW13" s="27">
        <v>2</v>
      </c>
      <c r="AX13" s="27">
        <v>2</v>
      </c>
      <c r="AY13" s="27">
        <v>2</v>
      </c>
      <c r="AZ13" s="27">
        <v>2</v>
      </c>
      <c r="BA13" s="27">
        <v>2</v>
      </c>
      <c r="BB13" s="27">
        <v>2</v>
      </c>
      <c r="BC13" s="27">
        <v>2</v>
      </c>
      <c r="BD13" s="27">
        <v>2</v>
      </c>
      <c r="BE13" s="27">
        <v>2</v>
      </c>
      <c r="BF13" s="27">
        <v>2</v>
      </c>
      <c r="BG13" s="27">
        <v>2</v>
      </c>
      <c r="BH13" s="27">
        <v>2</v>
      </c>
      <c r="BI13" s="27">
        <v>2</v>
      </c>
      <c r="BJ13" s="27">
        <v>2</v>
      </c>
      <c r="BK13" s="27">
        <v>2</v>
      </c>
      <c r="BL13" s="27">
        <v>2</v>
      </c>
      <c r="BM13" s="27">
        <v>2</v>
      </c>
      <c r="BN13" s="27">
        <v>2</v>
      </c>
      <c r="BO13" s="27">
        <v>2</v>
      </c>
      <c r="BP13" s="27">
        <v>2</v>
      </c>
      <c r="BQ13" s="27">
        <v>2</v>
      </c>
      <c r="BR13" s="27">
        <v>2</v>
      </c>
      <c r="BS13" s="27">
        <v>2</v>
      </c>
      <c r="BT13" s="27">
        <v>2</v>
      </c>
      <c r="BU13" s="27">
        <v>2</v>
      </c>
      <c r="BV13" s="27">
        <v>2</v>
      </c>
      <c r="BW13" s="27">
        <v>2</v>
      </c>
      <c r="BX13" s="27">
        <v>2</v>
      </c>
      <c r="BY13" s="27">
        <v>2</v>
      </c>
      <c r="BZ13" s="27">
        <v>2</v>
      </c>
      <c r="CA13" s="27">
        <v>2</v>
      </c>
      <c r="CB13" s="27">
        <v>2</v>
      </c>
      <c r="CC13" s="27">
        <v>2</v>
      </c>
      <c r="CD13" s="27">
        <v>2</v>
      </c>
      <c r="CE13" s="27">
        <v>2</v>
      </c>
      <c r="CF13" s="27">
        <v>2</v>
      </c>
      <c r="CG13" s="27">
        <v>2</v>
      </c>
      <c r="CH13" s="27">
        <v>2</v>
      </c>
      <c r="CI13" s="27">
        <v>2</v>
      </c>
      <c r="CJ13" s="27">
        <v>2</v>
      </c>
      <c r="CK13" s="27">
        <v>2</v>
      </c>
      <c r="CL13" s="27">
        <v>2</v>
      </c>
    </row>
    <row r="14" spans="1:374">
      <c r="A14" s="14">
        <v>45247.521527777797</v>
      </c>
      <c r="B14" s="22" t="s">
        <v>10</v>
      </c>
      <c r="C14" s="14">
        <v>45315</v>
      </c>
      <c r="D14" s="14">
        <v>45318</v>
      </c>
      <c r="E14" s="14">
        <v>45328</v>
      </c>
      <c r="F14" s="14">
        <v>45371</v>
      </c>
      <c r="AF14" s="26" t="s">
        <v>50</v>
      </c>
      <c r="AG14" s="26" t="s">
        <v>50</v>
      </c>
      <c r="AH14" s="26" t="s">
        <v>50</v>
      </c>
      <c r="AI14" s="26" t="s">
        <v>50</v>
      </c>
      <c r="AS14" s="26" t="s">
        <v>50</v>
      </c>
      <c r="AT14" s="26" t="s">
        <v>50</v>
      </c>
      <c r="AU14" s="26" t="s">
        <v>50</v>
      </c>
      <c r="AV14" s="26" t="s">
        <v>50</v>
      </c>
      <c r="AW14" s="26" t="s">
        <v>50</v>
      </c>
      <c r="AX14" s="26" t="s">
        <v>50</v>
      </c>
      <c r="AY14" s="26" t="s">
        <v>50</v>
      </c>
      <c r="AZ14" s="26" t="s">
        <v>50</v>
      </c>
      <c r="BA14" s="26" t="s">
        <v>50</v>
      </c>
      <c r="BB14" s="26" t="s">
        <v>50</v>
      </c>
      <c r="BC14" s="26" t="s">
        <v>50</v>
      </c>
      <c r="BD14" s="26" t="s">
        <v>50</v>
      </c>
      <c r="BE14" s="26" t="s">
        <v>50</v>
      </c>
      <c r="BF14" s="26" t="s">
        <v>50</v>
      </c>
      <c r="BG14" s="26" t="s">
        <v>50</v>
      </c>
      <c r="BH14" s="26" t="s">
        <v>50</v>
      </c>
      <c r="BI14" s="26" t="s">
        <v>50</v>
      </c>
      <c r="BJ14" s="26" t="s">
        <v>50</v>
      </c>
      <c r="BK14" s="26" t="s">
        <v>50</v>
      </c>
      <c r="BL14" s="26" t="s">
        <v>50</v>
      </c>
      <c r="BM14" s="26" t="s">
        <v>50</v>
      </c>
      <c r="BN14" s="26" t="s">
        <v>50</v>
      </c>
      <c r="BO14" s="26" t="s">
        <v>50</v>
      </c>
      <c r="BP14" s="26" t="s">
        <v>50</v>
      </c>
      <c r="BQ14" s="26" t="s">
        <v>50</v>
      </c>
      <c r="BR14" s="26" t="s">
        <v>50</v>
      </c>
      <c r="BS14" s="26" t="s">
        <v>50</v>
      </c>
      <c r="BT14" s="26" t="s">
        <v>50</v>
      </c>
      <c r="BU14" s="26" t="s">
        <v>50</v>
      </c>
      <c r="BV14" s="26" t="s">
        <v>50</v>
      </c>
      <c r="BW14" s="26" t="s">
        <v>50</v>
      </c>
      <c r="BX14" s="26" t="s">
        <v>50</v>
      </c>
      <c r="BY14" s="26" t="s">
        <v>50</v>
      </c>
      <c r="BZ14" s="26" t="s">
        <v>50</v>
      </c>
      <c r="CA14" s="26" t="s">
        <v>50</v>
      </c>
      <c r="CB14" s="26" t="s">
        <v>50</v>
      </c>
      <c r="CC14" s="26" t="s">
        <v>50</v>
      </c>
      <c r="CD14" s="26" t="s">
        <v>50</v>
      </c>
      <c r="CE14" s="26" t="s">
        <v>50</v>
      </c>
      <c r="CF14" s="26" t="s">
        <v>50</v>
      </c>
      <c r="CG14" s="26" t="s">
        <v>50</v>
      </c>
      <c r="CH14" s="26" t="s">
        <v>50</v>
      </c>
      <c r="CI14" s="26" t="s">
        <v>50</v>
      </c>
      <c r="CJ14" s="26" t="s">
        <v>50</v>
      </c>
    </row>
    <row r="15" spans="1:374">
      <c r="A15" s="14">
        <v>45301.655555555597</v>
      </c>
      <c r="B15" s="23" t="s">
        <v>8</v>
      </c>
      <c r="C15" s="14">
        <v>45315</v>
      </c>
      <c r="D15" s="14">
        <v>45318</v>
      </c>
      <c r="E15" s="14">
        <v>45328</v>
      </c>
      <c r="F15" s="14">
        <v>45352</v>
      </c>
      <c r="AF15" s="27">
        <v>2</v>
      </c>
      <c r="AG15" s="27">
        <v>2</v>
      </c>
      <c r="AH15" s="27">
        <v>2</v>
      </c>
      <c r="AI15" s="27">
        <v>2</v>
      </c>
      <c r="AS15" s="27">
        <v>2</v>
      </c>
      <c r="AT15" s="27">
        <v>2</v>
      </c>
      <c r="AU15" s="27">
        <v>2</v>
      </c>
      <c r="AV15" s="27">
        <v>2</v>
      </c>
      <c r="AW15" s="27">
        <v>2</v>
      </c>
      <c r="AX15" s="27">
        <v>2</v>
      </c>
      <c r="AY15" s="27">
        <v>2</v>
      </c>
      <c r="AZ15" s="27">
        <v>2</v>
      </c>
      <c r="BA15" s="27">
        <v>2</v>
      </c>
      <c r="BB15" s="27">
        <v>2</v>
      </c>
      <c r="BC15" s="27">
        <v>2</v>
      </c>
      <c r="BD15" s="27">
        <v>2</v>
      </c>
      <c r="BE15" s="27">
        <v>2</v>
      </c>
      <c r="BF15" s="27">
        <v>2</v>
      </c>
      <c r="BG15" s="27">
        <v>2</v>
      </c>
      <c r="BH15" s="27">
        <v>2</v>
      </c>
      <c r="BI15" s="27">
        <v>2</v>
      </c>
      <c r="BJ15" s="27">
        <v>2</v>
      </c>
      <c r="BK15" s="27">
        <v>2</v>
      </c>
      <c r="BL15" s="27">
        <v>2</v>
      </c>
      <c r="BM15" s="27">
        <v>2</v>
      </c>
      <c r="BN15" s="27">
        <v>2</v>
      </c>
      <c r="BO15" s="27">
        <v>2</v>
      </c>
      <c r="BP15" s="27">
        <v>2</v>
      </c>
      <c r="BQ15" s="27">
        <v>2</v>
      </c>
    </row>
    <row r="16" spans="1:374">
      <c r="A16" s="14">
        <v>45316.472916666702</v>
      </c>
      <c r="B16" s="23" t="s">
        <v>8</v>
      </c>
      <c r="C16" s="14">
        <v>45319</v>
      </c>
      <c r="D16" s="14">
        <v>45322</v>
      </c>
      <c r="E16" s="14">
        <v>45333</v>
      </c>
      <c r="F16" s="14">
        <v>45374</v>
      </c>
      <c r="AJ16" s="27">
        <v>2</v>
      </c>
      <c r="AK16" s="27">
        <v>2</v>
      </c>
      <c r="AL16" s="27">
        <v>2</v>
      </c>
      <c r="AM16" s="27">
        <v>2</v>
      </c>
      <c r="AX16" s="27">
        <v>2</v>
      </c>
      <c r="AY16" s="27">
        <v>2</v>
      </c>
      <c r="AZ16" s="27">
        <v>2</v>
      </c>
      <c r="BA16" s="27">
        <v>2</v>
      </c>
      <c r="BB16" s="27">
        <v>2</v>
      </c>
      <c r="BC16" s="27">
        <v>2</v>
      </c>
      <c r="BD16" s="27">
        <v>2</v>
      </c>
      <c r="BE16" s="27">
        <v>2</v>
      </c>
      <c r="BF16" s="27">
        <v>2</v>
      </c>
      <c r="BG16" s="27">
        <v>2</v>
      </c>
      <c r="BH16" s="27">
        <v>2</v>
      </c>
      <c r="BI16" s="27">
        <v>2</v>
      </c>
      <c r="BJ16" s="27">
        <v>2</v>
      </c>
      <c r="BK16" s="27">
        <v>2</v>
      </c>
      <c r="BL16" s="27">
        <v>2</v>
      </c>
      <c r="BM16" s="27">
        <v>2</v>
      </c>
      <c r="BN16" s="27">
        <v>2</v>
      </c>
      <c r="BO16" s="27">
        <v>2</v>
      </c>
      <c r="BP16" s="27">
        <v>2</v>
      </c>
      <c r="BQ16" s="27">
        <v>2</v>
      </c>
      <c r="BR16" s="27">
        <v>2</v>
      </c>
      <c r="BS16" s="27">
        <v>2</v>
      </c>
      <c r="BT16" s="27">
        <v>2</v>
      </c>
      <c r="BU16" s="27">
        <v>2</v>
      </c>
      <c r="BV16" s="27">
        <v>2</v>
      </c>
      <c r="BW16" s="27">
        <v>2</v>
      </c>
      <c r="BX16" s="27">
        <v>2</v>
      </c>
      <c r="BY16" s="27">
        <v>2</v>
      </c>
      <c r="BZ16" s="27">
        <v>2</v>
      </c>
      <c r="CA16" s="27">
        <v>2</v>
      </c>
      <c r="CB16" s="27">
        <v>2</v>
      </c>
      <c r="CC16" s="27">
        <v>2</v>
      </c>
      <c r="CD16" s="27">
        <v>2</v>
      </c>
      <c r="CE16" s="27">
        <v>2</v>
      </c>
      <c r="CF16" s="27">
        <v>2</v>
      </c>
      <c r="CG16" s="27">
        <v>2</v>
      </c>
      <c r="CH16" s="27">
        <v>2</v>
      </c>
      <c r="CI16" s="27">
        <v>2</v>
      </c>
      <c r="CJ16" s="27">
        <v>2</v>
      </c>
      <c r="CK16" s="27">
        <v>2</v>
      </c>
      <c r="CL16" s="27">
        <v>2</v>
      </c>
      <c r="CM16" s="27">
        <v>2</v>
      </c>
    </row>
    <row r="17" spans="1:136">
      <c r="A17" s="14">
        <v>45315.622916666704</v>
      </c>
      <c r="B17" s="24" t="s">
        <v>9</v>
      </c>
      <c r="C17" s="14">
        <v>45319</v>
      </c>
      <c r="D17" s="14">
        <v>45325</v>
      </c>
      <c r="E17" s="14">
        <v>45335</v>
      </c>
      <c r="F17" s="14">
        <v>45380</v>
      </c>
      <c r="AJ17" s="25">
        <v>1</v>
      </c>
      <c r="AK17" s="25">
        <v>1</v>
      </c>
      <c r="AL17" s="25">
        <v>1</v>
      </c>
      <c r="AM17" s="25">
        <v>1</v>
      </c>
      <c r="AN17" s="25">
        <v>1</v>
      </c>
      <c r="AO17" s="25">
        <v>1</v>
      </c>
      <c r="AP17" s="25">
        <v>1</v>
      </c>
      <c r="AZ17" s="25">
        <v>1</v>
      </c>
      <c r="BA17" s="25">
        <v>1</v>
      </c>
      <c r="BB17" s="25">
        <v>1</v>
      </c>
      <c r="BC17" s="25">
        <v>1</v>
      </c>
      <c r="BD17" s="25">
        <v>1</v>
      </c>
      <c r="BE17" s="25">
        <v>1</v>
      </c>
      <c r="BF17" s="25">
        <v>1</v>
      </c>
      <c r="BG17" s="25">
        <v>1</v>
      </c>
      <c r="BH17" s="25">
        <v>1</v>
      </c>
      <c r="BI17" s="25">
        <v>1</v>
      </c>
      <c r="BJ17" s="25">
        <v>1</v>
      </c>
      <c r="BK17" s="25">
        <v>1</v>
      </c>
      <c r="BL17" s="25">
        <v>1</v>
      </c>
      <c r="BM17" s="25">
        <v>1</v>
      </c>
      <c r="BN17" s="25">
        <v>1</v>
      </c>
      <c r="BO17" s="25">
        <v>1</v>
      </c>
      <c r="BP17" s="25">
        <v>1</v>
      </c>
      <c r="BQ17" s="25">
        <v>1</v>
      </c>
      <c r="BR17" s="25">
        <v>1</v>
      </c>
      <c r="BS17" s="25">
        <v>1</v>
      </c>
      <c r="BT17" s="25">
        <v>1</v>
      </c>
      <c r="BU17" s="25">
        <v>1</v>
      </c>
      <c r="BV17" s="25">
        <v>1</v>
      </c>
      <c r="BW17" s="25">
        <v>1</v>
      </c>
      <c r="BX17" s="25">
        <v>1</v>
      </c>
      <c r="BY17" s="25">
        <v>1</v>
      </c>
      <c r="BZ17" s="25">
        <v>1</v>
      </c>
      <c r="CA17" s="25">
        <v>1</v>
      </c>
      <c r="CB17" s="25">
        <v>1</v>
      </c>
      <c r="CC17" s="25">
        <v>1</v>
      </c>
      <c r="CD17" s="25">
        <v>1</v>
      </c>
      <c r="CE17" s="25">
        <v>1</v>
      </c>
      <c r="CF17" s="25">
        <v>1</v>
      </c>
      <c r="CG17" s="25">
        <v>1</v>
      </c>
      <c r="CH17" s="25">
        <v>1</v>
      </c>
      <c r="CI17" s="25">
        <v>1</v>
      </c>
      <c r="CJ17" s="25">
        <v>1</v>
      </c>
      <c r="CK17" s="25">
        <v>1</v>
      </c>
      <c r="CL17" s="25">
        <v>1</v>
      </c>
      <c r="CM17" s="25">
        <v>1</v>
      </c>
      <c r="CN17" s="25">
        <v>1</v>
      </c>
      <c r="CO17" s="25">
        <v>1</v>
      </c>
      <c r="CP17" s="25">
        <v>1</v>
      </c>
      <c r="CQ17" s="25">
        <v>1</v>
      </c>
      <c r="CR17" s="25">
        <v>1</v>
      </c>
      <c r="CS17" s="25">
        <v>1</v>
      </c>
    </row>
    <row r="18" spans="1:136">
      <c r="A18" s="14">
        <v>45314.491666666698</v>
      </c>
      <c r="B18" s="24" t="s">
        <v>9</v>
      </c>
      <c r="C18" s="14">
        <v>45319</v>
      </c>
      <c r="D18" s="14">
        <v>45322</v>
      </c>
      <c r="E18" s="14">
        <v>45340</v>
      </c>
      <c r="F18" s="14">
        <v>45387</v>
      </c>
      <c r="AJ18" s="25">
        <v>1</v>
      </c>
      <c r="AK18" s="25">
        <v>1</v>
      </c>
      <c r="AL18" s="25">
        <v>1</v>
      </c>
      <c r="AM18" s="25">
        <v>1</v>
      </c>
      <c r="BE18" s="25">
        <v>1</v>
      </c>
      <c r="BF18" s="25">
        <v>1</v>
      </c>
      <c r="BG18" s="25">
        <v>1</v>
      </c>
      <c r="BH18" s="25">
        <v>1</v>
      </c>
      <c r="BI18" s="25">
        <v>1</v>
      </c>
      <c r="BJ18" s="25">
        <v>1</v>
      </c>
      <c r="BK18" s="25">
        <v>1</v>
      </c>
      <c r="BL18" s="25">
        <v>1</v>
      </c>
      <c r="BM18" s="25">
        <v>1</v>
      </c>
      <c r="BN18" s="25">
        <v>1</v>
      </c>
      <c r="BO18" s="25">
        <v>1</v>
      </c>
      <c r="BP18" s="25">
        <v>1</v>
      </c>
      <c r="BQ18" s="25">
        <v>1</v>
      </c>
      <c r="BR18" s="25">
        <v>1</v>
      </c>
      <c r="BS18" s="25">
        <v>1</v>
      </c>
      <c r="BT18" s="25">
        <v>1</v>
      </c>
      <c r="BU18" s="25">
        <v>1</v>
      </c>
      <c r="BV18" s="25">
        <v>1</v>
      </c>
      <c r="BW18" s="25">
        <v>1</v>
      </c>
      <c r="BX18" s="25">
        <v>1</v>
      </c>
      <c r="BY18" s="25">
        <v>1</v>
      </c>
      <c r="BZ18" s="25">
        <v>1</v>
      </c>
      <c r="CA18" s="25">
        <v>1</v>
      </c>
      <c r="CB18" s="25">
        <v>1</v>
      </c>
      <c r="CC18" s="25">
        <v>1</v>
      </c>
      <c r="CD18" s="25">
        <v>1</v>
      </c>
      <c r="CE18" s="25">
        <v>1</v>
      </c>
      <c r="CF18" s="25">
        <v>1</v>
      </c>
      <c r="CG18" s="25">
        <v>1</v>
      </c>
      <c r="CH18" s="25">
        <v>1</v>
      </c>
      <c r="CI18" s="25">
        <v>1</v>
      </c>
      <c r="CJ18" s="25">
        <v>1</v>
      </c>
      <c r="CK18" s="25">
        <v>1</v>
      </c>
      <c r="CL18" s="25">
        <v>1</v>
      </c>
      <c r="CM18" s="25">
        <v>1</v>
      </c>
      <c r="CN18" s="25">
        <v>1</v>
      </c>
      <c r="CO18" s="25">
        <v>1</v>
      </c>
      <c r="CP18" s="25">
        <v>1</v>
      </c>
      <c r="CQ18" s="25">
        <v>1</v>
      </c>
      <c r="CR18" s="25">
        <v>1</v>
      </c>
      <c r="CS18" s="25">
        <v>1</v>
      </c>
      <c r="CT18" s="25">
        <v>1</v>
      </c>
      <c r="CU18" s="25">
        <v>1</v>
      </c>
      <c r="CV18" s="25">
        <v>1</v>
      </c>
      <c r="CW18" s="25">
        <v>1</v>
      </c>
      <c r="CX18" s="25">
        <v>1</v>
      </c>
      <c r="CY18" s="25">
        <v>1</v>
      </c>
      <c r="CZ18" s="25">
        <v>1</v>
      </c>
    </row>
    <row r="19" spans="1:136">
      <c r="A19" s="14">
        <v>45315.460416666698</v>
      </c>
      <c r="B19" s="23" t="s">
        <v>8</v>
      </c>
      <c r="C19" s="14">
        <v>45320</v>
      </c>
      <c r="D19" s="14">
        <v>45324</v>
      </c>
      <c r="E19" s="14">
        <v>45340</v>
      </c>
      <c r="F19" s="14">
        <v>45380</v>
      </c>
      <c r="AK19" s="27">
        <v>2</v>
      </c>
      <c r="AL19" s="27">
        <v>2</v>
      </c>
      <c r="AM19" s="27">
        <v>2</v>
      </c>
      <c r="AN19" s="27">
        <v>2</v>
      </c>
      <c r="AO19" s="27">
        <v>2</v>
      </c>
      <c r="BE19" s="27">
        <v>2</v>
      </c>
      <c r="BF19" s="27">
        <v>2</v>
      </c>
      <c r="BG19" s="27">
        <v>2</v>
      </c>
      <c r="BH19" s="27">
        <v>2</v>
      </c>
      <c r="BI19" s="27">
        <v>2</v>
      </c>
      <c r="BJ19" s="27">
        <v>2</v>
      </c>
      <c r="BK19" s="27">
        <v>2</v>
      </c>
      <c r="BL19" s="27">
        <v>2</v>
      </c>
      <c r="BM19" s="27">
        <v>2</v>
      </c>
      <c r="BN19" s="27">
        <v>2</v>
      </c>
      <c r="BO19" s="27">
        <v>2</v>
      </c>
      <c r="BP19" s="27">
        <v>2</v>
      </c>
      <c r="BQ19" s="27">
        <v>2</v>
      </c>
      <c r="BR19" s="27">
        <v>2</v>
      </c>
      <c r="BS19" s="27">
        <v>2</v>
      </c>
      <c r="BT19" s="27">
        <v>2</v>
      </c>
      <c r="BU19" s="27">
        <v>2</v>
      </c>
      <c r="BV19" s="27">
        <v>2</v>
      </c>
      <c r="BW19" s="27">
        <v>2</v>
      </c>
      <c r="BX19" s="27">
        <v>2</v>
      </c>
      <c r="BY19" s="27">
        <v>2</v>
      </c>
      <c r="BZ19" s="27">
        <v>2</v>
      </c>
      <c r="CA19" s="27">
        <v>2</v>
      </c>
      <c r="CB19" s="27">
        <v>2</v>
      </c>
      <c r="CC19" s="27">
        <v>2</v>
      </c>
      <c r="CD19" s="27">
        <v>2</v>
      </c>
      <c r="CE19" s="27">
        <v>2</v>
      </c>
      <c r="CF19" s="27">
        <v>2</v>
      </c>
      <c r="CG19" s="27">
        <v>2</v>
      </c>
      <c r="CH19" s="27">
        <v>2</v>
      </c>
      <c r="CI19" s="27">
        <v>2</v>
      </c>
      <c r="CJ19" s="27">
        <v>2</v>
      </c>
      <c r="CK19" s="27">
        <v>2</v>
      </c>
      <c r="CL19" s="27">
        <v>2</v>
      </c>
      <c r="CM19" s="27">
        <v>2</v>
      </c>
      <c r="CN19" s="27">
        <v>2</v>
      </c>
      <c r="CO19" s="27">
        <v>2</v>
      </c>
      <c r="CP19" s="27">
        <v>2</v>
      </c>
      <c r="CQ19" s="27">
        <v>2</v>
      </c>
      <c r="CR19" s="27">
        <v>2</v>
      </c>
      <c r="CS19" s="27">
        <v>2</v>
      </c>
    </row>
    <row r="20" spans="1:136">
      <c r="A20" s="14">
        <v>45323.502083333296</v>
      </c>
      <c r="B20" s="23" t="s">
        <v>8</v>
      </c>
      <c r="C20" s="14">
        <v>45326</v>
      </c>
      <c r="D20" s="14">
        <v>45330</v>
      </c>
      <c r="E20" s="14">
        <v>45347</v>
      </c>
      <c r="F20" s="14">
        <v>45388</v>
      </c>
      <c r="AQ20" s="27">
        <v>2</v>
      </c>
      <c r="AR20" s="27">
        <v>2</v>
      </c>
      <c r="AS20" s="27">
        <v>2</v>
      </c>
      <c r="AT20" s="27">
        <v>2</v>
      </c>
      <c r="AU20" s="27">
        <v>2</v>
      </c>
      <c r="BL20" s="27">
        <v>2</v>
      </c>
      <c r="BM20" s="27">
        <v>2</v>
      </c>
      <c r="BN20" s="27">
        <v>2</v>
      </c>
      <c r="BO20" s="27">
        <v>2</v>
      </c>
      <c r="BP20" s="27">
        <v>2</v>
      </c>
      <c r="BQ20" s="27">
        <v>2</v>
      </c>
      <c r="BR20" s="27">
        <v>2</v>
      </c>
      <c r="BS20" s="27">
        <v>2</v>
      </c>
      <c r="BT20" s="27">
        <v>2</v>
      </c>
      <c r="BU20" s="27">
        <v>2</v>
      </c>
      <c r="BV20" s="27">
        <v>2</v>
      </c>
      <c r="BW20" s="27">
        <v>2</v>
      </c>
      <c r="BX20" s="27">
        <v>2</v>
      </c>
      <c r="BY20" s="27">
        <v>2</v>
      </c>
      <c r="BZ20" s="27">
        <v>2</v>
      </c>
      <c r="CA20" s="27">
        <v>2</v>
      </c>
      <c r="CB20" s="27">
        <v>2</v>
      </c>
      <c r="CC20" s="27">
        <v>2</v>
      </c>
      <c r="CD20" s="27">
        <v>2</v>
      </c>
      <c r="CE20" s="27">
        <v>2</v>
      </c>
      <c r="CF20" s="27">
        <v>2</v>
      </c>
      <c r="CG20" s="27">
        <v>2</v>
      </c>
      <c r="CH20" s="27">
        <v>2</v>
      </c>
      <c r="CI20" s="27">
        <v>2</v>
      </c>
      <c r="CJ20" s="27">
        <v>2</v>
      </c>
      <c r="CK20" s="27">
        <v>2</v>
      </c>
      <c r="CL20" s="27">
        <v>2</v>
      </c>
      <c r="CM20" s="27">
        <v>2</v>
      </c>
      <c r="CN20" s="27">
        <v>2</v>
      </c>
      <c r="CO20" s="27">
        <v>2</v>
      </c>
      <c r="CP20" s="27">
        <v>2</v>
      </c>
      <c r="CQ20" s="27">
        <v>2</v>
      </c>
      <c r="CR20" s="27">
        <v>2</v>
      </c>
      <c r="CS20" s="27">
        <v>2</v>
      </c>
      <c r="CT20" s="27">
        <v>2</v>
      </c>
      <c r="CU20" s="27">
        <v>2</v>
      </c>
      <c r="CV20" s="27">
        <v>2</v>
      </c>
      <c r="CW20" s="27">
        <v>2</v>
      </c>
      <c r="CX20" s="27">
        <v>2</v>
      </c>
      <c r="CY20" s="27">
        <v>2</v>
      </c>
      <c r="CZ20" s="27">
        <v>2</v>
      </c>
      <c r="DA20" s="27">
        <v>2</v>
      </c>
    </row>
    <row r="21" spans="1:136">
      <c r="A21" s="14">
        <v>45321.618055555598</v>
      </c>
      <c r="B21" s="22" t="s">
        <v>10</v>
      </c>
      <c r="C21" s="14">
        <v>45333</v>
      </c>
      <c r="D21" s="14">
        <v>45339</v>
      </c>
      <c r="E21" s="14">
        <v>45354</v>
      </c>
      <c r="F21" s="14">
        <v>45412</v>
      </c>
      <c r="S21" s="5"/>
      <c r="AX21" s="26" t="s">
        <v>50</v>
      </c>
      <c r="AY21" s="26" t="s">
        <v>50</v>
      </c>
      <c r="AZ21" s="26" t="s">
        <v>50</v>
      </c>
      <c r="BA21" s="26" t="s">
        <v>50</v>
      </c>
      <c r="BB21" s="26" t="s">
        <v>50</v>
      </c>
      <c r="BC21" s="26" t="s">
        <v>50</v>
      </c>
      <c r="BD21" s="26" t="s">
        <v>50</v>
      </c>
      <c r="BS21" s="26" t="s">
        <v>50</v>
      </c>
      <c r="BT21" s="26" t="s">
        <v>50</v>
      </c>
      <c r="BU21" s="26" t="s">
        <v>50</v>
      </c>
      <c r="BV21" s="26" t="s">
        <v>50</v>
      </c>
      <c r="BW21" s="26" t="s">
        <v>50</v>
      </c>
      <c r="BX21" s="26" t="s">
        <v>50</v>
      </c>
      <c r="BY21" s="26" t="s">
        <v>50</v>
      </c>
      <c r="BZ21" s="26" t="s">
        <v>50</v>
      </c>
      <c r="CA21" s="26" t="s">
        <v>50</v>
      </c>
      <c r="CB21" s="26" t="s">
        <v>50</v>
      </c>
      <c r="CC21" s="26" t="s">
        <v>50</v>
      </c>
      <c r="CD21" s="26" t="s">
        <v>50</v>
      </c>
      <c r="CE21" s="26" t="s">
        <v>50</v>
      </c>
      <c r="CF21" s="26" t="s">
        <v>50</v>
      </c>
      <c r="CG21" s="26" t="s">
        <v>50</v>
      </c>
      <c r="CH21" s="26" t="s">
        <v>50</v>
      </c>
      <c r="CI21" s="26" t="s">
        <v>50</v>
      </c>
      <c r="CJ21" s="26" t="s">
        <v>50</v>
      </c>
      <c r="CK21" s="26" t="s">
        <v>50</v>
      </c>
      <c r="CL21" s="26" t="s">
        <v>50</v>
      </c>
      <c r="CM21" s="26" t="s">
        <v>50</v>
      </c>
      <c r="CN21" s="26" t="s">
        <v>50</v>
      </c>
      <c r="CO21" s="26" t="s">
        <v>50</v>
      </c>
      <c r="CP21" s="26" t="s">
        <v>50</v>
      </c>
      <c r="CQ21" s="26" t="s">
        <v>50</v>
      </c>
      <c r="CR21" s="26" t="s">
        <v>50</v>
      </c>
      <c r="CS21" s="26" t="s">
        <v>50</v>
      </c>
      <c r="CT21" s="26" t="s">
        <v>50</v>
      </c>
      <c r="CU21" s="26" t="s">
        <v>50</v>
      </c>
      <c r="CV21" s="26" t="s">
        <v>50</v>
      </c>
      <c r="CW21" s="26" t="s">
        <v>50</v>
      </c>
      <c r="CX21" s="26" t="s">
        <v>50</v>
      </c>
      <c r="CY21" s="26" t="s">
        <v>50</v>
      </c>
      <c r="CZ21" s="26" t="s">
        <v>50</v>
      </c>
      <c r="DA21" s="26" t="s">
        <v>50</v>
      </c>
      <c r="DB21" s="26" t="s">
        <v>50</v>
      </c>
      <c r="DC21" s="26" t="s">
        <v>50</v>
      </c>
      <c r="DD21" s="26" t="s">
        <v>50</v>
      </c>
      <c r="DE21" s="26" t="s">
        <v>50</v>
      </c>
      <c r="DF21" s="26" t="s">
        <v>50</v>
      </c>
      <c r="DG21" s="26" t="s">
        <v>50</v>
      </c>
      <c r="DH21" s="26" t="s">
        <v>50</v>
      </c>
      <c r="DI21" s="26" t="s">
        <v>50</v>
      </c>
      <c r="DJ21" s="26" t="s">
        <v>50</v>
      </c>
      <c r="DK21" s="26" t="s">
        <v>50</v>
      </c>
      <c r="DL21" s="26" t="s">
        <v>50</v>
      </c>
      <c r="DM21" s="26" t="s">
        <v>50</v>
      </c>
      <c r="DN21" s="26" t="s">
        <v>50</v>
      </c>
      <c r="DO21" s="26" t="s">
        <v>50</v>
      </c>
      <c r="DP21" s="26" t="s">
        <v>50</v>
      </c>
      <c r="DQ21" s="26" t="s">
        <v>50</v>
      </c>
      <c r="DR21" s="26" t="s">
        <v>50</v>
      </c>
      <c r="DS21" s="26" t="s">
        <v>50</v>
      </c>
      <c r="DT21" s="26" t="s">
        <v>50</v>
      </c>
      <c r="DU21" s="26" t="s">
        <v>50</v>
      </c>
      <c r="DV21" s="26" t="s">
        <v>50</v>
      </c>
      <c r="DW21" s="26" t="s">
        <v>50</v>
      </c>
      <c r="DX21" s="26" t="s">
        <v>50</v>
      </c>
      <c r="DY21" s="26" t="s">
        <v>50</v>
      </c>
    </row>
    <row r="22" spans="1:136">
      <c r="A22" s="14">
        <v>45323.564583333296</v>
      </c>
      <c r="B22" s="23" t="s">
        <v>8</v>
      </c>
      <c r="C22" s="14">
        <v>45333</v>
      </c>
      <c r="D22" s="14">
        <v>45336</v>
      </c>
      <c r="E22" s="14">
        <v>45354</v>
      </c>
      <c r="F22" s="14">
        <v>45395</v>
      </c>
      <c r="AX22" s="27">
        <v>2</v>
      </c>
      <c r="AY22" s="27">
        <v>2</v>
      </c>
      <c r="AZ22" s="27">
        <v>2</v>
      </c>
      <c r="BA22" s="27">
        <v>2</v>
      </c>
      <c r="BS22" s="27">
        <v>2</v>
      </c>
      <c r="BT22" s="27">
        <v>2</v>
      </c>
      <c r="BU22" s="27">
        <v>2</v>
      </c>
      <c r="BV22" s="27">
        <v>2</v>
      </c>
      <c r="BW22" s="27">
        <v>2</v>
      </c>
      <c r="BX22" s="27">
        <v>2</v>
      </c>
      <c r="BY22" s="27">
        <v>2</v>
      </c>
      <c r="BZ22" s="27">
        <v>2</v>
      </c>
      <c r="CA22" s="27">
        <v>2</v>
      </c>
      <c r="CB22" s="27">
        <v>2</v>
      </c>
      <c r="CC22" s="27">
        <v>2</v>
      </c>
      <c r="CD22" s="27">
        <v>2</v>
      </c>
      <c r="CE22" s="27">
        <v>2</v>
      </c>
      <c r="CF22" s="27">
        <v>2</v>
      </c>
      <c r="CG22" s="27">
        <v>2</v>
      </c>
      <c r="CH22" s="27">
        <v>2</v>
      </c>
      <c r="CI22" s="27">
        <v>2</v>
      </c>
      <c r="CJ22" s="27">
        <v>2</v>
      </c>
      <c r="CK22" s="27">
        <v>2</v>
      </c>
      <c r="CL22" s="27">
        <v>2</v>
      </c>
      <c r="CM22" s="27">
        <v>2</v>
      </c>
      <c r="CN22" s="27">
        <v>2</v>
      </c>
      <c r="CO22" s="27">
        <v>2</v>
      </c>
      <c r="CP22" s="27">
        <v>2</v>
      </c>
      <c r="CQ22" s="27">
        <v>2</v>
      </c>
      <c r="CR22" s="27">
        <v>2</v>
      </c>
      <c r="CS22" s="27">
        <v>2</v>
      </c>
      <c r="CT22" s="27">
        <v>2</v>
      </c>
      <c r="CU22" s="27">
        <v>2</v>
      </c>
      <c r="CV22" s="27">
        <v>2</v>
      </c>
      <c r="CW22" s="27">
        <v>2</v>
      </c>
      <c r="CX22" s="27">
        <v>2</v>
      </c>
      <c r="CY22" s="27">
        <v>2</v>
      </c>
      <c r="CZ22" s="27">
        <v>2</v>
      </c>
      <c r="DA22" s="27">
        <v>2</v>
      </c>
      <c r="DB22" s="27">
        <v>2</v>
      </c>
      <c r="DC22" s="27">
        <v>2</v>
      </c>
      <c r="DD22" s="27">
        <v>2</v>
      </c>
      <c r="DE22" s="27">
        <v>2</v>
      </c>
      <c r="DF22" s="27">
        <v>2</v>
      </c>
      <c r="DG22" s="27">
        <v>2</v>
      </c>
      <c r="DH22" s="27">
        <v>2</v>
      </c>
    </row>
    <row r="23" spans="1:136">
      <c r="A23" s="14">
        <v>45329.639583333301</v>
      </c>
      <c r="B23" s="22" t="s">
        <v>10</v>
      </c>
      <c r="C23" s="14">
        <v>45333</v>
      </c>
      <c r="D23" s="14">
        <v>45339</v>
      </c>
      <c r="E23" s="14">
        <v>45356</v>
      </c>
      <c r="F23" s="14">
        <v>45399</v>
      </c>
      <c r="AX23" s="26" t="s">
        <v>50</v>
      </c>
      <c r="AY23" s="26" t="s">
        <v>50</v>
      </c>
      <c r="AZ23" s="26" t="s">
        <v>50</v>
      </c>
      <c r="BA23" s="26" t="s">
        <v>50</v>
      </c>
      <c r="BB23" s="26" t="s">
        <v>50</v>
      </c>
      <c r="BC23" s="26" t="s">
        <v>50</v>
      </c>
      <c r="BD23" s="26" t="s">
        <v>50</v>
      </c>
      <c r="BU23" s="26" t="s">
        <v>50</v>
      </c>
      <c r="BV23" s="26" t="s">
        <v>50</v>
      </c>
      <c r="BW23" s="26" t="s">
        <v>50</v>
      </c>
      <c r="BX23" s="26" t="s">
        <v>50</v>
      </c>
      <c r="BY23" s="26" t="s">
        <v>50</v>
      </c>
      <c r="BZ23" s="26" t="s">
        <v>50</v>
      </c>
      <c r="CA23" s="26" t="s">
        <v>50</v>
      </c>
      <c r="CB23" s="26" t="s">
        <v>50</v>
      </c>
      <c r="CC23" s="26" t="s">
        <v>50</v>
      </c>
      <c r="CD23" s="26" t="s">
        <v>50</v>
      </c>
      <c r="CE23" s="26" t="s">
        <v>50</v>
      </c>
      <c r="CF23" s="26" t="s">
        <v>50</v>
      </c>
      <c r="CG23" s="26" t="s">
        <v>50</v>
      </c>
      <c r="CH23" s="26" t="s">
        <v>50</v>
      </c>
      <c r="CI23" s="26" t="s">
        <v>50</v>
      </c>
      <c r="CJ23" s="26" t="s">
        <v>50</v>
      </c>
      <c r="CK23" s="26" t="s">
        <v>50</v>
      </c>
      <c r="CL23" s="26" t="s">
        <v>50</v>
      </c>
      <c r="CM23" s="26" t="s">
        <v>50</v>
      </c>
      <c r="CN23" s="26" t="s">
        <v>50</v>
      </c>
      <c r="CO23" s="26" t="s">
        <v>50</v>
      </c>
      <c r="CP23" s="26" t="s">
        <v>50</v>
      </c>
      <c r="CQ23" s="26" t="s">
        <v>50</v>
      </c>
      <c r="CR23" s="26" t="s">
        <v>50</v>
      </c>
      <c r="CS23" s="26" t="s">
        <v>50</v>
      </c>
      <c r="CT23" s="26" t="s">
        <v>50</v>
      </c>
      <c r="CU23" s="26" t="s">
        <v>50</v>
      </c>
      <c r="CV23" s="26" t="s">
        <v>50</v>
      </c>
      <c r="CW23" s="26" t="s">
        <v>50</v>
      </c>
      <c r="CX23" s="26" t="s">
        <v>50</v>
      </c>
      <c r="CY23" s="26" t="s">
        <v>50</v>
      </c>
      <c r="CZ23" s="26" t="s">
        <v>50</v>
      </c>
      <c r="DA23" s="26" t="s">
        <v>50</v>
      </c>
      <c r="DB23" s="26" t="s">
        <v>50</v>
      </c>
      <c r="DC23" s="26" t="s">
        <v>50</v>
      </c>
      <c r="DD23" s="26" t="s">
        <v>50</v>
      </c>
      <c r="DE23" s="26" t="s">
        <v>50</v>
      </c>
      <c r="DF23" s="26" t="s">
        <v>50</v>
      </c>
      <c r="DG23" s="26" t="s">
        <v>50</v>
      </c>
      <c r="DH23" s="26" t="s">
        <v>50</v>
      </c>
      <c r="DI23" s="26" t="s">
        <v>50</v>
      </c>
      <c r="DJ23" s="26" t="s">
        <v>50</v>
      </c>
      <c r="DK23" s="26" t="s">
        <v>50</v>
      </c>
      <c r="DL23" s="26" t="s">
        <v>50</v>
      </c>
    </row>
    <row r="24" spans="1:136">
      <c r="A24" s="14">
        <v>45329.667361111096</v>
      </c>
      <c r="B24" s="22" t="s">
        <v>10</v>
      </c>
      <c r="C24" s="14">
        <v>45334</v>
      </c>
      <c r="D24" s="14">
        <v>45336</v>
      </c>
      <c r="E24" s="14">
        <v>45348</v>
      </c>
      <c r="F24" s="14">
        <v>45408</v>
      </c>
      <c r="AY24" s="26" t="s">
        <v>50</v>
      </c>
      <c r="AZ24" s="26" t="s">
        <v>50</v>
      </c>
      <c r="BA24" s="26" t="s">
        <v>50</v>
      </c>
      <c r="BM24" s="26" t="s">
        <v>50</v>
      </c>
      <c r="BN24" s="26" t="s">
        <v>50</v>
      </c>
      <c r="BO24" s="26" t="s">
        <v>50</v>
      </c>
      <c r="BP24" s="26" t="s">
        <v>50</v>
      </c>
      <c r="BQ24" s="26" t="s">
        <v>50</v>
      </c>
      <c r="BR24" s="26" t="s">
        <v>50</v>
      </c>
      <c r="BS24" s="26" t="s">
        <v>50</v>
      </c>
      <c r="BT24" s="26" t="s">
        <v>50</v>
      </c>
      <c r="BU24" s="26" t="s">
        <v>50</v>
      </c>
      <c r="BV24" s="26" t="s">
        <v>50</v>
      </c>
      <c r="BW24" s="26" t="s">
        <v>50</v>
      </c>
      <c r="BX24" s="26" t="s">
        <v>50</v>
      </c>
      <c r="BY24" s="26" t="s">
        <v>50</v>
      </c>
      <c r="BZ24" s="26" t="s">
        <v>50</v>
      </c>
      <c r="CA24" s="26" t="s">
        <v>50</v>
      </c>
      <c r="CB24" s="26" t="s">
        <v>50</v>
      </c>
      <c r="CC24" s="26" t="s">
        <v>50</v>
      </c>
      <c r="CD24" s="26" t="s">
        <v>50</v>
      </c>
      <c r="CE24" s="26" t="s">
        <v>50</v>
      </c>
      <c r="CF24" s="26" t="s">
        <v>50</v>
      </c>
      <c r="CG24" s="26" t="s">
        <v>50</v>
      </c>
      <c r="CH24" s="26" t="s">
        <v>50</v>
      </c>
      <c r="CI24" s="26" t="s">
        <v>50</v>
      </c>
      <c r="CJ24" s="26" t="s">
        <v>50</v>
      </c>
      <c r="CK24" s="26" t="s">
        <v>50</v>
      </c>
      <c r="CL24" s="26" t="s">
        <v>50</v>
      </c>
      <c r="CM24" s="26" t="s">
        <v>50</v>
      </c>
      <c r="CN24" s="26" t="s">
        <v>50</v>
      </c>
      <c r="CO24" s="26" t="s">
        <v>50</v>
      </c>
      <c r="CP24" s="26" t="s">
        <v>50</v>
      </c>
      <c r="CQ24" s="26" t="s">
        <v>50</v>
      </c>
      <c r="CR24" s="26" t="s">
        <v>50</v>
      </c>
      <c r="CS24" s="26" t="s">
        <v>50</v>
      </c>
      <c r="CT24" s="26" t="s">
        <v>50</v>
      </c>
      <c r="CU24" s="26" t="s">
        <v>50</v>
      </c>
      <c r="CV24" s="26" t="s">
        <v>50</v>
      </c>
      <c r="CW24" s="26" t="s">
        <v>50</v>
      </c>
      <c r="CX24" s="26" t="s">
        <v>50</v>
      </c>
      <c r="CY24" s="26" t="s">
        <v>50</v>
      </c>
      <c r="CZ24" s="26" t="s">
        <v>50</v>
      </c>
      <c r="DA24" s="26" t="s">
        <v>50</v>
      </c>
      <c r="DB24" s="26" t="s">
        <v>50</v>
      </c>
      <c r="DC24" s="26" t="s">
        <v>50</v>
      </c>
      <c r="DD24" s="26" t="s">
        <v>50</v>
      </c>
      <c r="DE24" s="26" t="s">
        <v>50</v>
      </c>
      <c r="DF24" s="26" t="s">
        <v>50</v>
      </c>
      <c r="DG24" s="26" t="s">
        <v>50</v>
      </c>
      <c r="DH24" s="26" t="s">
        <v>50</v>
      </c>
      <c r="DI24" s="26" t="s">
        <v>50</v>
      </c>
      <c r="DJ24" s="26" t="s">
        <v>50</v>
      </c>
      <c r="DK24" s="26" t="s">
        <v>50</v>
      </c>
      <c r="DL24" s="26" t="s">
        <v>50</v>
      </c>
      <c r="DM24" s="26" t="s">
        <v>50</v>
      </c>
      <c r="DN24" s="26" t="s">
        <v>50</v>
      </c>
      <c r="DO24" s="26" t="s">
        <v>50</v>
      </c>
      <c r="DP24" s="26" t="s">
        <v>50</v>
      </c>
      <c r="DQ24" s="26" t="s">
        <v>50</v>
      </c>
      <c r="DR24" s="26" t="s">
        <v>50</v>
      </c>
      <c r="DS24" s="26" t="s">
        <v>50</v>
      </c>
      <c r="DT24" s="26" t="s">
        <v>50</v>
      </c>
      <c r="DU24" s="26" t="s">
        <v>50</v>
      </c>
    </row>
    <row r="25" spans="1:136">
      <c r="A25" s="14">
        <v>45329.706250000003</v>
      </c>
      <c r="B25" s="24" t="s">
        <v>9</v>
      </c>
      <c r="C25" s="14">
        <v>45335</v>
      </c>
      <c r="D25" s="14">
        <v>45337</v>
      </c>
      <c r="E25" s="14">
        <v>45349</v>
      </c>
      <c r="F25" s="14">
        <v>45395</v>
      </c>
      <c r="AZ25" s="25">
        <v>1</v>
      </c>
      <c r="BA25" s="25">
        <v>1</v>
      </c>
      <c r="BB25" s="25">
        <v>1</v>
      </c>
      <c r="BN25" s="25">
        <v>1</v>
      </c>
      <c r="BO25" s="25">
        <v>1</v>
      </c>
      <c r="BP25" s="25">
        <v>1</v>
      </c>
      <c r="BQ25" s="25">
        <v>1</v>
      </c>
      <c r="BR25" s="25">
        <v>1</v>
      </c>
      <c r="BS25" s="25">
        <v>1</v>
      </c>
      <c r="BT25" s="25">
        <v>1</v>
      </c>
      <c r="BU25" s="25">
        <v>1</v>
      </c>
      <c r="BV25" s="25">
        <v>1</v>
      </c>
      <c r="BW25" s="25">
        <v>1</v>
      </c>
      <c r="BX25" s="25">
        <v>1</v>
      </c>
      <c r="BY25" s="25">
        <v>1</v>
      </c>
      <c r="BZ25" s="25">
        <v>1</v>
      </c>
      <c r="CA25" s="25">
        <v>1</v>
      </c>
      <c r="CB25" s="25">
        <v>1</v>
      </c>
      <c r="CC25" s="25">
        <v>1</v>
      </c>
      <c r="CD25" s="25">
        <v>1</v>
      </c>
      <c r="CE25" s="25">
        <v>1</v>
      </c>
      <c r="CF25" s="25">
        <v>1</v>
      </c>
      <c r="CG25" s="25">
        <v>1</v>
      </c>
      <c r="CH25" s="25">
        <v>1</v>
      </c>
      <c r="CI25" s="25">
        <v>1</v>
      </c>
      <c r="CJ25" s="25">
        <v>1</v>
      </c>
      <c r="CK25" s="25">
        <v>1</v>
      </c>
      <c r="CL25" s="25">
        <v>1</v>
      </c>
      <c r="CM25" s="25">
        <v>1</v>
      </c>
      <c r="CN25" s="25">
        <v>1</v>
      </c>
      <c r="CO25" s="25">
        <v>1</v>
      </c>
      <c r="CP25" s="25">
        <v>1</v>
      </c>
      <c r="CQ25" s="25">
        <v>1</v>
      </c>
      <c r="CR25" s="25">
        <v>1</v>
      </c>
      <c r="CS25" s="25">
        <v>1</v>
      </c>
      <c r="CT25" s="25">
        <v>1</v>
      </c>
      <c r="CU25" s="25">
        <v>1</v>
      </c>
      <c r="CV25" s="25">
        <v>1</v>
      </c>
      <c r="CW25" s="25">
        <v>1</v>
      </c>
      <c r="CX25" s="25">
        <v>1</v>
      </c>
      <c r="CY25" s="25">
        <v>1</v>
      </c>
      <c r="CZ25" s="25">
        <v>1</v>
      </c>
      <c r="DA25" s="25">
        <v>1</v>
      </c>
      <c r="DB25" s="25">
        <v>1</v>
      </c>
      <c r="DC25" s="25">
        <v>1</v>
      </c>
      <c r="DD25" s="25">
        <v>1</v>
      </c>
      <c r="DE25" s="25">
        <v>1</v>
      </c>
      <c r="DF25" s="25">
        <v>1</v>
      </c>
      <c r="DG25" s="25">
        <v>1</v>
      </c>
      <c r="DH25" s="25">
        <v>1</v>
      </c>
    </row>
    <row r="26" spans="1:136">
      <c r="A26" s="14">
        <v>45329.472916666702</v>
      </c>
      <c r="B26" s="23" t="s">
        <v>8</v>
      </c>
      <c r="C26" s="14">
        <v>45340</v>
      </c>
      <c r="D26" s="14">
        <v>45346</v>
      </c>
      <c r="E26" s="14">
        <v>45354</v>
      </c>
      <c r="F26" s="14">
        <v>45395</v>
      </c>
      <c r="BE26" s="27">
        <v>2</v>
      </c>
      <c r="BF26" s="27">
        <v>2</v>
      </c>
      <c r="BG26" s="27">
        <v>2</v>
      </c>
      <c r="BH26" s="27">
        <v>2</v>
      </c>
      <c r="BI26" s="27">
        <v>2</v>
      </c>
      <c r="BJ26" s="27">
        <v>2</v>
      </c>
      <c r="BK26" s="27">
        <v>2</v>
      </c>
      <c r="BS26" s="27">
        <v>2</v>
      </c>
      <c r="BT26" s="27">
        <v>2</v>
      </c>
      <c r="BU26" s="27">
        <v>2</v>
      </c>
      <c r="BV26" s="27">
        <v>2</v>
      </c>
      <c r="BW26" s="27">
        <v>2</v>
      </c>
      <c r="BX26" s="27">
        <v>2</v>
      </c>
      <c r="BY26" s="27">
        <v>2</v>
      </c>
      <c r="BZ26" s="27">
        <v>2</v>
      </c>
      <c r="CA26" s="27">
        <v>2</v>
      </c>
      <c r="CB26" s="27">
        <v>2</v>
      </c>
      <c r="CC26" s="27">
        <v>2</v>
      </c>
      <c r="CD26" s="27">
        <v>2</v>
      </c>
      <c r="CE26" s="27">
        <v>2</v>
      </c>
      <c r="CF26" s="27">
        <v>2</v>
      </c>
      <c r="CG26" s="27">
        <v>2</v>
      </c>
      <c r="CH26" s="27">
        <v>2</v>
      </c>
      <c r="CI26" s="27">
        <v>2</v>
      </c>
      <c r="CJ26" s="27">
        <v>2</v>
      </c>
      <c r="CK26" s="27">
        <v>2</v>
      </c>
      <c r="CL26" s="27">
        <v>2</v>
      </c>
      <c r="CM26" s="27">
        <v>2</v>
      </c>
      <c r="CN26" s="27">
        <v>2</v>
      </c>
      <c r="CO26" s="27">
        <v>2</v>
      </c>
      <c r="CP26" s="27">
        <v>2</v>
      </c>
      <c r="CQ26" s="27">
        <v>2</v>
      </c>
      <c r="CR26" s="27">
        <v>2</v>
      </c>
      <c r="CS26" s="27">
        <v>2</v>
      </c>
      <c r="CT26" s="27">
        <v>2</v>
      </c>
      <c r="CU26" s="27">
        <v>2</v>
      </c>
      <c r="CV26" s="27">
        <v>2</v>
      </c>
      <c r="CW26" s="27">
        <v>2</v>
      </c>
      <c r="CX26" s="27">
        <v>2</v>
      </c>
      <c r="CY26" s="27">
        <v>2</v>
      </c>
      <c r="CZ26" s="27">
        <v>2</v>
      </c>
      <c r="DA26" s="27">
        <v>2</v>
      </c>
      <c r="DB26" s="27">
        <v>2</v>
      </c>
      <c r="DC26" s="27">
        <v>2</v>
      </c>
      <c r="DD26" s="27">
        <v>2</v>
      </c>
      <c r="DE26" s="27">
        <v>2</v>
      </c>
      <c r="DF26" s="27">
        <v>2</v>
      </c>
      <c r="DG26" s="27">
        <v>2</v>
      </c>
      <c r="DH26" s="27">
        <v>2</v>
      </c>
    </row>
    <row r="27" spans="1:136">
      <c r="A27" s="14">
        <v>45303.686805555597</v>
      </c>
      <c r="B27" s="23" t="s">
        <v>8</v>
      </c>
      <c r="C27" s="14">
        <v>45342</v>
      </c>
      <c r="D27" s="14">
        <v>45345</v>
      </c>
      <c r="E27" s="14">
        <v>45368</v>
      </c>
      <c r="F27" s="14">
        <v>45416</v>
      </c>
      <c r="BG27" s="27">
        <v>2</v>
      </c>
      <c r="BH27" s="27">
        <v>2</v>
      </c>
      <c r="BI27" s="27">
        <v>2</v>
      </c>
      <c r="BJ27" s="27">
        <v>2</v>
      </c>
      <c r="CG27" s="27">
        <v>2</v>
      </c>
      <c r="CH27" s="27">
        <v>2</v>
      </c>
      <c r="CI27" s="27">
        <v>2</v>
      </c>
      <c r="CJ27" s="27">
        <v>2</v>
      </c>
      <c r="CK27" s="27">
        <v>2</v>
      </c>
      <c r="CL27" s="27">
        <v>2</v>
      </c>
      <c r="CM27" s="27">
        <v>2</v>
      </c>
      <c r="CN27" s="27">
        <v>2</v>
      </c>
      <c r="CO27" s="27">
        <v>2</v>
      </c>
      <c r="CP27" s="27">
        <v>2</v>
      </c>
      <c r="CQ27" s="27">
        <v>2</v>
      </c>
      <c r="CR27" s="27">
        <v>2</v>
      </c>
      <c r="CS27" s="27">
        <v>2</v>
      </c>
      <c r="CT27" s="27">
        <v>2</v>
      </c>
      <c r="CU27" s="27">
        <v>2</v>
      </c>
      <c r="CV27" s="27">
        <v>2</v>
      </c>
      <c r="CW27" s="27">
        <v>2</v>
      </c>
      <c r="CX27" s="27">
        <v>2</v>
      </c>
      <c r="CY27" s="27">
        <v>2</v>
      </c>
      <c r="CZ27" s="27">
        <v>2</v>
      </c>
      <c r="DA27" s="27">
        <v>2</v>
      </c>
      <c r="DB27" s="27">
        <v>2</v>
      </c>
      <c r="DC27" s="27">
        <v>2</v>
      </c>
      <c r="DD27" s="27">
        <v>2</v>
      </c>
      <c r="DE27" s="27">
        <v>2</v>
      </c>
      <c r="DF27" s="27">
        <v>2</v>
      </c>
      <c r="DG27" s="27">
        <v>2</v>
      </c>
      <c r="DH27" s="27">
        <v>2</v>
      </c>
      <c r="DI27" s="27">
        <v>2</v>
      </c>
      <c r="DJ27" s="27">
        <v>2</v>
      </c>
      <c r="DK27" s="27">
        <v>2</v>
      </c>
      <c r="DL27" s="27">
        <v>2</v>
      </c>
      <c r="DM27" s="27">
        <v>2</v>
      </c>
      <c r="DN27" s="27">
        <v>2</v>
      </c>
      <c r="DO27" s="27">
        <v>2</v>
      </c>
      <c r="DP27" s="27">
        <v>2</v>
      </c>
      <c r="DQ27" s="27">
        <v>2</v>
      </c>
      <c r="DR27" s="27">
        <v>2</v>
      </c>
      <c r="DS27" s="27">
        <v>2</v>
      </c>
      <c r="DT27" s="27">
        <v>2</v>
      </c>
      <c r="DU27" s="27">
        <v>2</v>
      </c>
      <c r="DV27" s="27">
        <v>2</v>
      </c>
      <c r="DW27" s="27">
        <v>2</v>
      </c>
      <c r="DX27" s="27">
        <v>2</v>
      </c>
      <c r="DY27" s="27">
        <v>2</v>
      </c>
      <c r="DZ27" s="27">
        <v>2</v>
      </c>
      <c r="EA27" s="27">
        <v>2</v>
      </c>
      <c r="EB27" s="27">
        <v>2</v>
      </c>
      <c r="EC27" s="27">
        <v>2</v>
      </c>
    </row>
    <row r="28" spans="1:136">
      <c r="A28" s="14">
        <v>45342.727083333302</v>
      </c>
      <c r="B28" s="23" t="s">
        <v>8</v>
      </c>
      <c r="C28" s="14">
        <v>45343</v>
      </c>
      <c r="D28" s="14">
        <v>45346</v>
      </c>
      <c r="E28" s="14">
        <v>45356</v>
      </c>
      <c r="F28" s="14">
        <v>45399</v>
      </c>
      <c r="BH28" s="27">
        <v>2</v>
      </c>
      <c r="BI28" s="27">
        <v>2</v>
      </c>
      <c r="BJ28" s="27">
        <v>2</v>
      </c>
      <c r="BK28" s="27">
        <v>2</v>
      </c>
      <c r="BU28" s="27">
        <v>2</v>
      </c>
      <c r="BV28" s="27">
        <v>2</v>
      </c>
      <c r="BW28" s="27">
        <v>2</v>
      </c>
      <c r="BX28" s="27">
        <v>2</v>
      </c>
      <c r="BY28" s="27">
        <v>2</v>
      </c>
      <c r="BZ28" s="27">
        <v>2</v>
      </c>
      <c r="CA28" s="27">
        <v>2</v>
      </c>
      <c r="CB28" s="27">
        <v>2</v>
      </c>
      <c r="CC28" s="27">
        <v>2</v>
      </c>
      <c r="CD28" s="27">
        <v>2</v>
      </c>
      <c r="CE28" s="27">
        <v>2</v>
      </c>
      <c r="CF28" s="27">
        <v>2</v>
      </c>
      <c r="CG28" s="27">
        <v>2</v>
      </c>
      <c r="CH28" s="27">
        <v>2</v>
      </c>
      <c r="CI28" s="27">
        <v>2</v>
      </c>
      <c r="CJ28" s="27">
        <v>2</v>
      </c>
      <c r="CK28" s="27">
        <v>2</v>
      </c>
      <c r="CL28" s="27">
        <v>2</v>
      </c>
      <c r="CM28" s="27">
        <v>2</v>
      </c>
      <c r="CN28" s="27">
        <v>2</v>
      </c>
      <c r="CO28" s="27">
        <v>2</v>
      </c>
      <c r="CP28" s="27">
        <v>2</v>
      </c>
      <c r="CQ28" s="27">
        <v>2</v>
      </c>
      <c r="CR28" s="27">
        <v>2</v>
      </c>
      <c r="CS28" s="27">
        <v>2</v>
      </c>
      <c r="CT28" s="27">
        <v>2</v>
      </c>
      <c r="CU28" s="27">
        <v>2</v>
      </c>
      <c r="CV28" s="27">
        <v>2</v>
      </c>
      <c r="CW28" s="27">
        <v>2</v>
      </c>
      <c r="CX28" s="27">
        <v>2</v>
      </c>
      <c r="CY28" s="27">
        <v>2</v>
      </c>
      <c r="CZ28" s="27">
        <v>2</v>
      </c>
      <c r="DA28" s="27">
        <v>2</v>
      </c>
      <c r="DB28" s="27">
        <v>2</v>
      </c>
      <c r="DC28" s="27">
        <v>2</v>
      </c>
      <c r="DD28" s="27">
        <v>2</v>
      </c>
      <c r="DE28" s="27">
        <v>2</v>
      </c>
      <c r="DF28" s="27">
        <v>2</v>
      </c>
      <c r="DG28" s="27">
        <v>2</v>
      </c>
      <c r="DH28" s="27">
        <v>2</v>
      </c>
      <c r="DI28" s="27">
        <v>2</v>
      </c>
      <c r="DJ28" s="27">
        <v>2</v>
      </c>
      <c r="DK28" s="27">
        <v>2</v>
      </c>
      <c r="DL28" s="27">
        <v>2</v>
      </c>
    </row>
    <row r="29" spans="1:136">
      <c r="A29" s="14">
        <v>45316.6875</v>
      </c>
      <c r="B29" s="23" t="s">
        <v>8</v>
      </c>
      <c r="C29" s="14">
        <v>45343</v>
      </c>
      <c r="D29" s="14">
        <v>45349</v>
      </c>
      <c r="E29" s="14">
        <v>45362</v>
      </c>
      <c r="F29" s="14">
        <v>45401</v>
      </c>
      <c r="BH29" s="27">
        <v>2</v>
      </c>
      <c r="BI29" s="27">
        <v>2</v>
      </c>
      <c r="BJ29" s="27">
        <v>2</v>
      </c>
      <c r="BK29" s="27">
        <v>2</v>
      </c>
      <c r="BL29" s="27">
        <v>2</v>
      </c>
      <c r="BM29" s="27">
        <v>2</v>
      </c>
      <c r="BN29" s="27">
        <v>2</v>
      </c>
      <c r="CA29" s="27">
        <v>2</v>
      </c>
      <c r="CB29" s="27">
        <v>2</v>
      </c>
      <c r="CC29" s="27">
        <v>2</v>
      </c>
      <c r="CD29" s="27">
        <v>2</v>
      </c>
      <c r="CE29" s="27">
        <v>2</v>
      </c>
      <c r="CF29" s="27">
        <v>2</v>
      </c>
      <c r="CG29" s="27">
        <v>2</v>
      </c>
      <c r="CH29" s="27">
        <v>2</v>
      </c>
      <c r="CI29" s="27">
        <v>2</v>
      </c>
      <c r="CJ29" s="27">
        <v>2</v>
      </c>
      <c r="CK29" s="27">
        <v>2</v>
      </c>
      <c r="CL29" s="27">
        <v>2</v>
      </c>
      <c r="CM29" s="27">
        <v>2</v>
      </c>
      <c r="CN29" s="27">
        <v>2</v>
      </c>
      <c r="CO29" s="27">
        <v>2</v>
      </c>
      <c r="CP29" s="27">
        <v>2</v>
      </c>
      <c r="CQ29" s="27">
        <v>2</v>
      </c>
      <c r="CR29" s="27">
        <v>2</v>
      </c>
      <c r="CS29" s="27">
        <v>2</v>
      </c>
      <c r="CT29" s="27">
        <v>2</v>
      </c>
      <c r="CU29" s="27">
        <v>2</v>
      </c>
      <c r="CV29" s="27">
        <v>2</v>
      </c>
      <c r="CW29" s="27">
        <v>2</v>
      </c>
      <c r="CX29" s="27">
        <v>2</v>
      </c>
      <c r="CY29" s="27">
        <v>2</v>
      </c>
      <c r="CZ29" s="27">
        <v>2</v>
      </c>
      <c r="DA29" s="27">
        <v>2</v>
      </c>
      <c r="DB29" s="27">
        <v>2</v>
      </c>
      <c r="DC29" s="27">
        <v>2</v>
      </c>
      <c r="DD29" s="27">
        <v>2</v>
      </c>
      <c r="DE29" s="27">
        <v>2</v>
      </c>
      <c r="DF29" s="27">
        <v>2</v>
      </c>
      <c r="DG29" s="27">
        <v>2</v>
      </c>
      <c r="DH29" s="27">
        <v>2</v>
      </c>
      <c r="DI29" s="27">
        <v>2</v>
      </c>
      <c r="DJ29" s="27">
        <v>2</v>
      </c>
      <c r="DK29" s="27">
        <v>2</v>
      </c>
      <c r="DL29" s="27">
        <v>2</v>
      </c>
      <c r="DM29" s="27">
        <v>2</v>
      </c>
      <c r="DN29" s="27">
        <v>2</v>
      </c>
    </row>
    <row r="30" spans="1:136">
      <c r="A30" s="14">
        <v>45336.443749999999</v>
      </c>
      <c r="B30" s="23" t="s">
        <v>8</v>
      </c>
      <c r="C30" s="14">
        <v>45347</v>
      </c>
      <c r="D30" s="14">
        <v>45351</v>
      </c>
      <c r="E30" s="14">
        <v>45368</v>
      </c>
      <c r="F30" s="14">
        <v>45389</v>
      </c>
      <c r="BL30" s="27">
        <v>2</v>
      </c>
      <c r="BM30" s="27">
        <v>2</v>
      </c>
      <c r="BN30" s="27">
        <v>2</v>
      </c>
      <c r="BO30" s="27">
        <v>2</v>
      </c>
      <c r="BP30" s="27">
        <v>2</v>
      </c>
      <c r="CG30" s="27">
        <v>2</v>
      </c>
      <c r="CH30" s="27">
        <v>2</v>
      </c>
      <c r="CI30" s="27">
        <v>2</v>
      </c>
      <c r="CJ30" s="27">
        <v>2</v>
      </c>
      <c r="CK30" s="27">
        <v>2</v>
      </c>
      <c r="CL30" s="27">
        <v>2</v>
      </c>
      <c r="CM30" s="27">
        <v>2</v>
      </c>
      <c r="CN30" s="27">
        <v>2</v>
      </c>
      <c r="CO30" s="27">
        <v>2</v>
      </c>
      <c r="CP30" s="27">
        <v>2</v>
      </c>
      <c r="CQ30" s="27">
        <v>2</v>
      </c>
      <c r="CR30" s="27">
        <v>2</v>
      </c>
      <c r="CS30" s="27">
        <v>2</v>
      </c>
      <c r="CT30" s="27">
        <v>2</v>
      </c>
      <c r="CU30" s="27">
        <v>2</v>
      </c>
      <c r="CV30" s="27">
        <v>2</v>
      </c>
      <c r="CW30" s="27">
        <v>2</v>
      </c>
      <c r="CX30" s="27">
        <v>2</v>
      </c>
      <c r="CY30" s="27">
        <v>2</v>
      </c>
      <c r="CZ30" s="27">
        <v>2</v>
      </c>
      <c r="DA30" s="27">
        <v>2</v>
      </c>
      <c r="DB30" s="27">
        <v>2</v>
      </c>
    </row>
    <row r="31" spans="1:136">
      <c r="A31" s="14">
        <v>45338.533333333296</v>
      </c>
      <c r="B31" s="23" t="s">
        <v>8</v>
      </c>
      <c r="C31" s="14">
        <v>45347</v>
      </c>
      <c r="D31" s="14">
        <v>45351</v>
      </c>
      <c r="E31" s="14">
        <v>45375</v>
      </c>
      <c r="F31" s="14">
        <v>45419</v>
      </c>
      <c r="BL31" s="27">
        <v>2</v>
      </c>
      <c r="BM31" s="27">
        <v>2</v>
      </c>
      <c r="BN31" s="27">
        <v>2</v>
      </c>
      <c r="BO31" s="27">
        <v>2</v>
      </c>
      <c r="BP31" s="27">
        <v>2</v>
      </c>
      <c r="CN31" s="27">
        <v>2</v>
      </c>
      <c r="CO31" s="27">
        <v>2</v>
      </c>
      <c r="CP31" s="27">
        <v>2</v>
      </c>
      <c r="CQ31" s="27">
        <v>2</v>
      </c>
      <c r="CR31" s="27">
        <v>2</v>
      </c>
      <c r="CS31" s="27">
        <v>2</v>
      </c>
      <c r="CT31" s="27">
        <v>2</v>
      </c>
      <c r="CU31" s="27">
        <v>2</v>
      </c>
      <c r="CV31" s="27">
        <v>2</v>
      </c>
      <c r="CW31" s="27">
        <v>2</v>
      </c>
      <c r="CX31" s="27">
        <v>2</v>
      </c>
      <c r="CY31" s="27">
        <v>2</v>
      </c>
      <c r="CZ31" s="27">
        <v>2</v>
      </c>
      <c r="DA31" s="27">
        <v>2</v>
      </c>
      <c r="DB31" s="27">
        <v>2</v>
      </c>
      <c r="DC31" s="27">
        <v>2</v>
      </c>
      <c r="DD31" s="27">
        <v>2</v>
      </c>
      <c r="DE31" s="27">
        <v>2</v>
      </c>
      <c r="DF31" s="27">
        <v>2</v>
      </c>
      <c r="DG31" s="27">
        <v>2</v>
      </c>
      <c r="DH31" s="27">
        <v>2</v>
      </c>
      <c r="DI31" s="27">
        <v>2</v>
      </c>
      <c r="DJ31" s="27">
        <v>2</v>
      </c>
      <c r="DK31" s="27">
        <v>2</v>
      </c>
      <c r="DL31" s="27">
        <v>2</v>
      </c>
      <c r="DM31" s="27">
        <v>2</v>
      </c>
      <c r="DN31" s="27">
        <v>2</v>
      </c>
      <c r="DO31" s="27">
        <v>2</v>
      </c>
      <c r="DP31" s="27">
        <v>2</v>
      </c>
      <c r="DQ31" s="27">
        <v>2</v>
      </c>
      <c r="DR31" s="27">
        <v>2</v>
      </c>
      <c r="DS31" s="27">
        <v>2</v>
      </c>
      <c r="DT31" s="27">
        <v>2</v>
      </c>
      <c r="DU31" s="27">
        <v>2</v>
      </c>
      <c r="DV31" s="27">
        <v>2</v>
      </c>
      <c r="DW31" s="27">
        <v>2</v>
      </c>
      <c r="DX31" s="27">
        <v>2</v>
      </c>
      <c r="DY31" s="27">
        <v>2</v>
      </c>
      <c r="DZ31" s="27">
        <v>2</v>
      </c>
      <c r="EA31" s="27">
        <v>2</v>
      </c>
      <c r="EB31" s="27">
        <v>2</v>
      </c>
      <c r="EC31" s="27">
        <v>2</v>
      </c>
      <c r="ED31" s="27">
        <v>2</v>
      </c>
      <c r="EE31" s="27">
        <v>2</v>
      </c>
      <c r="EF31" s="27">
        <v>2</v>
      </c>
    </row>
    <row r="32" spans="1:136">
      <c r="A32" s="14">
        <v>45344.465972222199</v>
      </c>
      <c r="B32" s="24" t="s">
        <v>9</v>
      </c>
      <c r="C32" s="14">
        <v>45349</v>
      </c>
      <c r="D32" s="14">
        <v>45352</v>
      </c>
      <c r="E32" s="14">
        <v>45361</v>
      </c>
      <c r="F32" s="14">
        <v>45409</v>
      </c>
      <c r="BN32" s="25">
        <v>1</v>
      </c>
      <c r="BO32" s="25">
        <v>1</v>
      </c>
      <c r="BP32" s="25">
        <v>1</v>
      </c>
      <c r="BQ32" s="25">
        <v>1</v>
      </c>
      <c r="BZ32" s="25">
        <v>1</v>
      </c>
      <c r="CA32" s="25">
        <v>1</v>
      </c>
      <c r="CB32" s="25">
        <v>1</v>
      </c>
      <c r="CC32" s="25">
        <v>1</v>
      </c>
      <c r="CD32" s="25">
        <v>1</v>
      </c>
      <c r="CE32" s="25">
        <v>1</v>
      </c>
      <c r="CF32" s="25">
        <v>1</v>
      </c>
      <c r="CG32" s="25">
        <v>1</v>
      </c>
      <c r="CH32" s="25">
        <v>1</v>
      </c>
      <c r="CI32" s="25">
        <v>1</v>
      </c>
      <c r="CJ32" s="25">
        <v>1</v>
      </c>
      <c r="CK32" s="25">
        <v>1</v>
      </c>
      <c r="CL32" s="25">
        <v>1</v>
      </c>
      <c r="CM32" s="25">
        <v>1</v>
      </c>
      <c r="CN32" s="25">
        <v>1</v>
      </c>
      <c r="CO32" s="25">
        <v>1</v>
      </c>
      <c r="CP32" s="25">
        <v>1</v>
      </c>
      <c r="CQ32" s="25">
        <v>1</v>
      </c>
      <c r="CR32" s="25">
        <v>1</v>
      </c>
      <c r="CS32" s="25">
        <v>1</v>
      </c>
      <c r="CT32" s="25">
        <v>1</v>
      </c>
      <c r="CU32" s="25">
        <v>1</v>
      </c>
      <c r="CV32" s="25">
        <v>1</v>
      </c>
      <c r="CW32" s="25">
        <v>1</v>
      </c>
      <c r="CX32" s="25">
        <v>1</v>
      </c>
      <c r="CY32" s="25">
        <v>1</v>
      </c>
      <c r="CZ32" s="25">
        <v>1</v>
      </c>
      <c r="DA32" s="25">
        <v>1</v>
      </c>
      <c r="DB32" s="25">
        <v>1</v>
      </c>
      <c r="DC32" s="25">
        <v>1</v>
      </c>
      <c r="DD32" s="25">
        <v>1</v>
      </c>
      <c r="DE32" s="25">
        <v>1</v>
      </c>
      <c r="DF32" s="25">
        <v>1</v>
      </c>
      <c r="DG32" s="25">
        <v>1</v>
      </c>
      <c r="DH32" s="25">
        <v>1</v>
      </c>
      <c r="DI32" s="25">
        <v>1</v>
      </c>
      <c r="DJ32" s="25">
        <v>1</v>
      </c>
      <c r="DK32" s="25">
        <v>1</v>
      </c>
      <c r="DL32" s="25">
        <v>1</v>
      </c>
      <c r="DM32" s="25">
        <v>1</v>
      </c>
      <c r="DN32" s="25">
        <v>1</v>
      </c>
      <c r="DO32" s="25">
        <v>1</v>
      </c>
      <c r="DP32" s="25">
        <v>1</v>
      </c>
      <c r="DQ32" s="25">
        <v>1</v>
      </c>
      <c r="DR32" s="25">
        <v>1</v>
      </c>
      <c r="DS32" s="25">
        <v>1</v>
      </c>
      <c r="DT32" s="25">
        <v>1</v>
      </c>
      <c r="DU32" s="25">
        <v>1</v>
      </c>
      <c r="DV32" s="25">
        <v>1</v>
      </c>
    </row>
    <row r="33" spans="1:172">
      <c r="A33" s="14">
        <v>45348.440277777801</v>
      </c>
      <c r="B33" s="23" t="s">
        <v>8</v>
      </c>
      <c r="C33" s="14">
        <v>45354</v>
      </c>
      <c r="D33" s="14">
        <v>45359</v>
      </c>
      <c r="E33" s="14">
        <v>45369</v>
      </c>
      <c r="F33" s="14">
        <v>45415</v>
      </c>
      <c r="BS33" s="27">
        <v>2</v>
      </c>
      <c r="BT33" s="27">
        <v>2</v>
      </c>
      <c r="BU33" s="27">
        <v>2</v>
      </c>
      <c r="BV33" s="27">
        <v>2</v>
      </c>
      <c r="BW33" s="27">
        <v>2</v>
      </c>
      <c r="BX33" s="27">
        <v>2</v>
      </c>
      <c r="CH33" s="27">
        <v>2</v>
      </c>
      <c r="CI33" s="27">
        <v>2</v>
      </c>
      <c r="CJ33" s="27">
        <v>2</v>
      </c>
      <c r="CK33" s="27">
        <v>2</v>
      </c>
      <c r="CL33" s="27">
        <v>2</v>
      </c>
      <c r="CM33" s="27">
        <v>2</v>
      </c>
      <c r="CN33" s="27">
        <v>2</v>
      </c>
      <c r="CO33" s="27">
        <v>2</v>
      </c>
      <c r="CP33" s="27">
        <v>2</v>
      </c>
      <c r="CQ33" s="27">
        <v>2</v>
      </c>
      <c r="CR33" s="27">
        <v>2</v>
      </c>
      <c r="CS33" s="27">
        <v>2</v>
      </c>
      <c r="CT33" s="27">
        <v>2</v>
      </c>
      <c r="CU33" s="27">
        <v>2</v>
      </c>
      <c r="CV33" s="27">
        <v>2</v>
      </c>
      <c r="CW33" s="27">
        <v>2</v>
      </c>
      <c r="CX33" s="27">
        <v>2</v>
      </c>
      <c r="CY33" s="27">
        <v>2</v>
      </c>
      <c r="CZ33" s="27">
        <v>2</v>
      </c>
      <c r="DA33" s="27">
        <v>2</v>
      </c>
      <c r="DB33" s="27">
        <v>2</v>
      </c>
      <c r="DC33" s="27">
        <v>2</v>
      </c>
      <c r="DD33" s="27">
        <v>2</v>
      </c>
      <c r="DE33" s="27">
        <v>2</v>
      </c>
      <c r="DF33" s="27">
        <v>2</v>
      </c>
      <c r="DG33" s="27">
        <v>2</v>
      </c>
      <c r="DH33" s="27">
        <v>2</v>
      </c>
      <c r="DI33" s="27">
        <v>2</v>
      </c>
      <c r="DJ33" s="27">
        <v>2</v>
      </c>
      <c r="DK33" s="27">
        <v>2</v>
      </c>
      <c r="DL33" s="27">
        <v>2</v>
      </c>
      <c r="DM33" s="27">
        <v>2</v>
      </c>
      <c r="DN33" s="27">
        <v>2</v>
      </c>
      <c r="DO33" s="27">
        <v>2</v>
      </c>
      <c r="DP33" s="27">
        <v>2</v>
      </c>
      <c r="DQ33" s="27">
        <v>2</v>
      </c>
      <c r="DR33" s="27">
        <v>2</v>
      </c>
      <c r="DS33" s="27">
        <v>2</v>
      </c>
      <c r="DT33" s="27">
        <v>2</v>
      </c>
      <c r="DU33" s="27">
        <v>2</v>
      </c>
      <c r="DV33" s="27">
        <v>2</v>
      </c>
      <c r="DW33" s="27">
        <v>2</v>
      </c>
      <c r="DX33" s="27">
        <v>2</v>
      </c>
      <c r="DY33" s="27">
        <v>2</v>
      </c>
      <c r="DZ33" s="27">
        <v>2</v>
      </c>
      <c r="EA33" s="27">
        <v>2</v>
      </c>
      <c r="EB33" s="27">
        <v>2</v>
      </c>
    </row>
    <row r="34" spans="1:172">
      <c r="A34" s="14">
        <v>45348.536805555603</v>
      </c>
      <c r="B34" s="24" t="s">
        <v>9</v>
      </c>
      <c r="C34" s="14">
        <v>45355</v>
      </c>
      <c r="D34" s="14">
        <v>45356</v>
      </c>
      <c r="E34" s="14">
        <v>45375</v>
      </c>
      <c r="F34" s="14">
        <v>45436</v>
      </c>
      <c r="BT34" s="25">
        <v>1</v>
      </c>
      <c r="BU34" s="25">
        <v>1</v>
      </c>
      <c r="CN34" s="25">
        <v>1</v>
      </c>
      <c r="CO34" s="25">
        <v>1</v>
      </c>
      <c r="CP34" s="25">
        <v>1</v>
      </c>
      <c r="CQ34" s="25">
        <v>1</v>
      </c>
      <c r="CR34" s="25">
        <v>1</v>
      </c>
      <c r="CS34" s="25">
        <v>1</v>
      </c>
      <c r="CT34" s="25">
        <v>1</v>
      </c>
      <c r="CU34" s="25">
        <v>1</v>
      </c>
      <c r="CV34" s="25">
        <v>1</v>
      </c>
      <c r="CW34" s="25">
        <v>1</v>
      </c>
      <c r="CX34" s="25">
        <v>1</v>
      </c>
      <c r="CY34" s="25">
        <v>1</v>
      </c>
      <c r="CZ34" s="25">
        <v>1</v>
      </c>
      <c r="DA34" s="25">
        <v>1</v>
      </c>
      <c r="DB34" s="25">
        <v>1</v>
      </c>
      <c r="DC34" s="25">
        <v>1</v>
      </c>
      <c r="DD34" s="25">
        <v>1</v>
      </c>
      <c r="DE34" s="25">
        <v>1</v>
      </c>
      <c r="DF34" s="25">
        <v>1</v>
      </c>
      <c r="DG34" s="25">
        <v>1</v>
      </c>
      <c r="DH34" s="25">
        <v>1</v>
      </c>
      <c r="DI34" s="25">
        <v>1</v>
      </c>
      <c r="DJ34" s="25">
        <v>1</v>
      </c>
      <c r="DK34" s="25">
        <v>1</v>
      </c>
      <c r="DL34" s="25">
        <v>1</v>
      </c>
      <c r="DM34" s="25">
        <v>1</v>
      </c>
      <c r="DN34" s="25">
        <v>1</v>
      </c>
      <c r="DO34" s="25">
        <v>1</v>
      </c>
      <c r="DP34" s="25">
        <v>1</v>
      </c>
      <c r="DQ34" s="25">
        <v>1</v>
      </c>
      <c r="DR34" s="25">
        <v>1</v>
      </c>
      <c r="DS34" s="25">
        <v>1</v>
      </c>
      <c r="DT34" s="25">
        <v>1</v>
      </c>
      <c r="DU34" s="25">
        <v>1</v>
      </c>
      <c r="DV34" s="25">
        <v>1</v>
      </c>
      <c r="DW34" s="25">
        <v>1</v>
      </c>
      <c r="DX34" s="25">
        <v>1</v>
      </c>
      <c r="DY34" s="25">
        <v>1</v>
      </c>
      <c r="DZ34" s="25">
        <v>1</v>
      </c>
      <c r="EA34" s="25">
        <v>1</v>
      </c>
      <c r="EB34" s="25">
        <v>1</v>
      </c>
      <c r="EC34" s="25">
        <v>1</v>
      </c>
      <c r="ED34" s="25">
        <v>1</v>
      </c>
      <c r="EE34" s="25">
        <v>1</v>
      </c>
      <c r="EF34" s="25">
        <v>1</v>
      </c>
      <c r="EG34" s="25">
        <v>1</v>
      </c>
      <c r="EH34" s="25">
        <v>1</v>
      </c>
      <c r="EI34" s="25">
        <v>1</v>
      </c>
      <c r="EJ34" s="25">
        <v>1</v>
      </c>
      <c r="EK34" s="25">
        <v>1</v>
      </c>
      <c r="EL34" s="25">
        <v>1</v>
      </c>
      <c r="EM34" s="25">
        <v>1</v>
      </c>
      <c r="EN34" s="25">
        <v>1</v>
      </c>
      <c r="EO34" s="25">
        <v>1</v>
      </c>
      <c r="EP34" s="25">
        <v>1</v>
      </c>
      <c r="EQ34" s="25">
        <v>1</v>
      </c>
      <c r="ER34" s="25">
        <v>1</v>
      </c>
      <c r="ES34" s="25">
        <v>1</v>
      </c>
      <c r="ET34" s="25">
        <v>1</v>
      </c>
      <c r="EU34" s="25">
        <v>1</v>
      </c>
      <c r="EV34" s="25">
        <v>1</v>
      </c>
      <c r="EW34" s="25">
        <v>1</v>
      </c>
    </row>
    <row r="35" spans="1:172">
      <c r="A35" s="14">
        <v>45370.593055555597</v>
      </c>
      <c r="B35" s="24" t="s">
        <v>9</v>
      </c>
      <c r="C35" s="14">
        <v>45364</v>
      </c>
      <c r="D35" s="14">
        <v>45366</v>
      </c>
      <c r="E35" s="14">
        <v>45398</v>
      </c>
      <c r="F35" s="14">
        <v>45437</v>
      </c>
      <c r="CC35" s="25">
        <v>1</v>
      </c>
      <c r="CD35" s="25">
        <v>1</v>
      </c>
      <c r="CE35" s="25">
        <v>1</v>
      </c>
      <c r="DK35" s="25">
        <v>1</v>
      </c>
      <c r="DL35" s="25">
        <v>1</v>
      </c>
      <c r="DM35" s="25">
        <v>1</v>
      </c>
      <c r="DN35" s="25">
        <v>1</v>
      </c>
      <c r="DO35" s="25">
        <v>1</v>
      </c>
      <c r="DP35" s="25">
        <v>1</v>
      </c>
      <c r="DQ35" s="25">
        <v>1</v>
      </c>
      <c r="DR35" s="25">
        <v>1</v>
      </c>
      <c r="DS35" s="25">
        <v>1</v>
      </c>
      <c r="DT35" s="25">
        <v>1</v>
      </c>
      <c r="DU35" s="25">
        <v>1</v>
      </c>
      <c r="DV35" s="25">
        <v>1</v>
      </c>
      <c r="DW35" s="25">
        <v>1</v>
      </c>
      <c r="DX35" s="25">
        <v>1</v>
      </c>
      <c r="DY35" s="25">
        <v>1</v>
      </c>
      <c r="DZ35" s="25">
        <v>1</v>
      </c>
      <c r="EA35" s="25">
        <v>1</v>
      </c>
      <c r="EB35" s="25">
        <v>1</v>
      </c>
      <c r="EC35" s="25">
        <v>1</v>
      </c>
      <c r="ED35" s="25">
        <v>1</v>
      </c>
      <c r="EE35" s="25">
        <v>1</v>
      </c>
      <c r="EF35" s="25">
        <v>1</v>
      </c>
      <c r="EG35" s="25">
        <v>1</v>
      </c>
      <c r="EH35" s="25">
        <v>1</v>
      </c>
      <c r="EI35" s="25">
        <v>1</v>
      </c>
      <c r="EJ35" s="25">
        <v>1</v>
      </c>
      <c r="EK35" s="25">
        <v>1</v>
      </c>
      <c r="EL35" s="25">
        <v>1</v>
      </c>
      <c r="EM35" s="25">
        <v>1</v>
      </c>
      <c r="EN35" s="25">
        <v>1</v>
      </c>
      <c r="EO35" s="25">
        <v>1</v>
      </c>
      <c r="EP35" s="25">
        <v>1</v>
      </c>
      <c r="EQ35" s="25">
        <v>1</v>
      </c>
      <c r="ER35" s="25">
        <v>1</v>
      </c>
      <c r="ES35" s="25">
        <v>1</v>
      </c>
      <c r="ET35" s="25">
        <v>1</v>
      </c>
      <c r="EU35" s="25">
        <v>1</v>
      </c>
      <c r="EV35" s="25">
        <v>1</v>
      </c>
      <c r="EW35" s="25">
        <v>1</v>
      </c>
      <c r="EX35" s="25">
        <v>1</v>
      </c>
    </row>
    <row r="36" spans="1:172">
      <c r="A36" s="14">
        <v>45355.472222222197</v>
      </c>
      <c r="B36" s="23" t="s">
        <v>8</v>
      </c>
      <c r="C36" s="14">
        <v>45368</v>
      </c>
      <c r="D36" s="14">
        <v>45374</v>
      </c>
      <c r="E36" s="14">
        <v>45383</v>
      </c>
      <c r="F36" s="14">
        <v>45422</v>
      </c>
      <c r="CG36" s="27">
        <v>2</v>
      </c>
      <c r="CH36" s="27">
        <v>2</v>
      </c>
      <c r="CI36" s="27">
        <v>2</v>
      </c>
      <c r="CJ36" s="27">
        <v>2</v>
      </c>
      <c r="CK36" s="27">
        <v>2</v>
      </c>
      <c r="CL36" s="27">
        <v>2</v>
      </c>
      <c r="CM36" s="27">
        <v>2</v>
      </c>
      <c r="CV36" s="27">
        <v>2</v>
      </c>
      <c r="CW36" s="27">
        <v>2</v>
      </c>
      <c r="CX36" s="27">
        <v>2</v>
      </c>
      <c r="CY36" s="27">
        <v>2</v>
      </c>
      <c r="CZ36" s="27">
        <v>2</v>
      </c>
      <c r="DA36" s="27">
        <v>2</v>
      </c>
      <c r="DB36" s="27">
        <v>2</v>
      </c>
      <c r="DC36" s="27">
        <v>2</v>
      </c>
      <c r="DD36" s="27">
        <v>2</v>
      </c>
      <c r="DE36" s="27">
        <v>2</v>
      </c>
      <c r="DF36" s="27">
        <v>2</v>
      </c>
      <c r="DG36" s="27">
        <v>2</v>
      </c>
      <c r="DH36" s="27">
        <v>2</v>
      </c>
      <c r="DI36" s="27">
        <v>2</v>
      </c>
      <c r="DJ36" s="27">
        <v>2</v>
      </c>
      <c r="DK36" s="27">
        <v>2</v>
      </c>
      <c r="DL36" s="27">
        <v>2</v>
      </c>
      <c r="DM36" s="27">
        <v>2</v>
      </c>
      <c r="DN36" s="27">
        <v>2</v>
      </c>
      <c r="DO36" s="27">
        <v>2</v>
      </c>
      <c r="DP36" s="27">
        <v>2</v>
      </c>
      <c r="DQ36" s="27">
        <v>2</v>
      </c>
      <c r="DR36" s="27">
        <v>2</v>
      </c>
      <c r="DS36" s="27">
        <v>2</v>
      </c>
      <c r="DT36" s="27">
        <v>2</v>
      </c>
      <c r="DU36" s="27">
        <v>2</v>
      </c>
      <c r="DV36" s="27">
        <v>2</v>
      </c>
      <c r="DW36" s="27">
        <v>2</v>
      </c>
      <c r="DX36" s="27">
        <v>2</v>
      </c>
      <c r="DY36" s="27">
        <v>2</v>
      </c>
      <c r="DZ36" s="27">
        <v>2</v>
      </c>
      <c r="EA36" s="27">
        <v>2</v>
      </c>
      <c r="EB36" s="27">
        <v>2</v>
      </c>
      <c r="EC36" s="27">
        <v>2</v>
      </c>
      <c r="ED36" s="27">
        <v>2</v>
      </c>
      <c r="EE36" s="27">
        <v>2</v>
      </c>
      <c r="EF36" s="27">
        <v>2</v>
      </c>
      <c r="EG36" s="27">
        <v>2</v>
      </c>
      <c r="EH36" s="27">
        <v>2</v>
      </c>
      <c r="EI36" s="27">
        <v>2</v>
      </c>
    </row>
    <row r="37" spans="1:172">
      <c r="A37" s="14">
        <v>45349.454166666699</v>
      </c>
      <c r="B37" s="24" t="s">
        <v>9</v>
      </c>
      <c r="C37" s="14">
        <v>45368</v>
      </c>
      <c r="D37" s="14">
        <v>45371</v>
      </c>
      <c r="E37" s="14">
        <v>45389</v>
      </c>
      <c r="F37" s="14">
        <v>45447</v>
      </c>
      <c r="CG37" s="25">
        <v>1</v>
      </c>
      <c r="CH37" s="25">
        <v>1</v>
      </c>
      <c r="CI37" s="25">
        <v>1</v>
      </c>
      <c r="CJ37" s="25">
        <v>1</v>
      </c>
      <c r="DB37" s="25">
        <v>1</v>
      </c>
      <c r="DC37" s="25">
        <v>1</v>
      </c>
      <c r="DD37" s="25">
        <v>1</v>
      </c>
      <c r="DE37" s="25">
        <v>1</v>
      </c>
      <c r="DF37" s="25">
        <v>1</v>
      </c>
      <c r="DG37" s="25">
        <v>1</v>
      </c>
      <c r="DH37" s="25">
        <v>1</v>
      </c>
      <c r="DI37" s="25">
        <v>1</v>
      </c>
      <c r="DJ37" s="25">
        <v>1</v>
      </c>
      <c r="DK37" s="25">
        <v>1</v>
      </c>
      <c r="DL37" s="25">
        <v>1</v>
      </c>
      <c r="DM37" s="25">
        <v>1</v>
      </c>
      <c r="DN37" s="25">
        <v>1</v>
      </c>
      <c r="DO37" s="25">
        <v>1</v>
      </c>
      <c r="DP37" s="25">
        <v>1</v>
      </c>
      <c r="DQ37" s="25">
        <v>1</v>
      </c>
      <c r="DR37" s="25">
        <v>1</v>
      </c>
      <c r="DS37" s="25">
        <v>1</v>
      </c>
      <c r="DT37" s="25">
        <v>1</v>
      </c>
      <c r="DU37" s="25">
        <v>1</v>
      </c>
      <c r="DV37" s="25">
        <v>1</v>
      </c>
      <c r="DW37" s="25">
        <v>1</v>
      </c>
      <c r="DX37" s="25">
        <v>1</v>
      </c>
      <c r="DY37" s="25">
        <v>1</v>
      </c>
      <c r="DZ37" s="25">
        <v>1</v>
      </c>
      <c r="EA37" s="25">
        <v>1</v>
      </c>
      <c r="EB37" s="25">
        <v>1</v>
      </c>
      <c r="EC37" s="25">
        <v>1</v>
      </c>
      <c r="ED37" s="25">
        <v>1</v>
      </c>
      <c r="EE37" s="25">
        <v>1</v>
      </c>
      <c r="EF37" s="25">
        <v>1</v>
      </c>
      <c r="EG37" s="25">
        <v>1</v>
      </c>
      <c r="EH37" s="25">
        <v>1</v>
      </c>
      <c r="EI37" s="25">
        <v>1</v>
      </c>
      <c r="EJ37" s="25">
        <v>1</v>
      </c>
      <c r="EK37" s="25">
        <v>1</v>
      </c>
      <c r="EL37" s="25">
        <v>1</v>
      </c>
      <c r="EM37" s="25">
        <v>1</v>
      </c>
      <c r="EN37" s="25">
        <v>1</v>
      </c>
      <c r="EO37" s="25">
        <v>1</v>
      </c>
      <c r="EP37" s="25">
        <v>1</v>
      </c>
      <c r="EQ37" s="25">
        <v>1</v>
      </c>
      <c r="ER37" s="25">
        <v>1</v>
      </c>
      <c r="ES37" s="25">
        <v>1</v>
      </c>
      <c r="ET37" s="25">
        <v>1</v>
      </c>
      <c r="EU37" s="25">
        <v>1</v>
      </c>
      <c r="EV37" s="25">
        <v>1</v>
      </c>
      <c r="EW37" s="25">
        <v>1</v>
      </c>
      <c r="EX37" s="25">
        <v>1</v>
      </c>
      <c r="EY37" s="25">
        <v>1</v>
      </c>
      <c r="EZ37" s="25">
        <v>1</v>
      </c>
      <c r="FA37" s="25">
        <v>1</v>
      </c>
      <c r="FB37" s="25">
        <v>1</v>
      </c>
      <c r="FC37" s="25">
        <v>1</v>
      </c>
      <c r="FD37" s="25">
        <v>1</v>
      </c>
      <c r="FE37" s="25">
        <v>1</v>
      </c>
      <c r="FF37" s="25">
        <v>1</v>
      </c>
      <c r="FG37" s="25">
        <v>1</v>
      </c>
      <c r="FH37" s="25">
        <v>1</v>
      </c>
    </row>
    <row r="38" spans="1:172">
      <c r="A38" s="14">
        <v>45362.458333333299</v>
      </c>
      <c r="B38" s="23" t="s">
        <v>8</v>
      </c>
      <c r="C38" s="14">
        <v>45368</v>
      </c>
      <c r="D38" s="14">
        <v>45373</v>
      </c>
      <c r="E38" s="14">
        <v>45389</v>
      </c>
      <c r="F38" s="14">
        <v>45447</v>
      </c>
      <c r="CG38" s="27">
        <v>2</v>
      </c>
      <c r="CH38" s="27">
        <v>2</v>
      </c>
      <c r="CI38" s="27">
        <v>2</v>
      </c>
      <c r="CJ38" s="27">
        <v>2</v>
      </c>
      <c r="CK38" s="27">
        <v>2</v>
      </c>
      <c r="CL38" s="27">
        <v>2</v>
      </c>
      <c r="DB38" s="27">
        <v>2</v>
      </c>
      <c r="DC38" s="27">
        <v>2</v>
      </c>
      <c r="DD38" s="27">
        <v>2</v>
      </c>
      <c r="DE38" s="27">
        <v>2</v>
      </c>
      <c r="DF38" s="27">
        <v>2</v>
      </c>
      <c r="DG38" s="27">
        <v>2</v>
      </c>
      <c r="DH38" s="27">
        <v>2</v>
      </c>
      <c r="DI38" s="27">
        <v>2</v>
      </c>
      <c r="DJ38" s="27">
        <v>2</v>
      </c>
      <c r="DK38" s="27">
        <v>2</v>
      </c>
      <c r="DL38" s="27">
        <v>2</v>
      </c>
      <c r="DM38" s="27">
        <v>2</v>
      </c>
      <c r="DN38" s="27">
        <v>2</v>
      </c>
      <c r="DO38" s="27">
        <v>2</v>
      </c>
      <c r="DP38" s="27">
        <v>2</v>
      </c>
      <c r="DQ38" s="27">
        <v>2</v>
      </c>
      <c r="DR38" s="27">
        <v>2</v>
      </c>
      <c r="DS38" s="27">
        <v>2</v>
      </c>
      <c r="DT38" s="27">
        <v>2</v>
      </c>
      <c r="DU38" s="27">
        <v>2</v>
      </c>
      <c r="DV38" s="27">
        <v>2</v>
      </c>
      <c r="DW38" s="27">
        <v>2</v>
      </c>
      <c r="DX38" s="27">
        <v>2</v>
      </c>
      <c r="DY38" s="27">
        <v>2</v>
      </c>
      <c r="DZ38" s="27">
        <v>2</v>
      </c>
      <c r="EA38" s="27">
        <v>2</v>
      </c>
      <c r="EB38" s="27">
        <v>2</v>
      </c>
      <c r="EC38" s="27">
        <v>2</v>
      </c>
      <c r="ED38" s="27">
        <v>2</v>
      </c>
      <c r="EE38" s="27">
        <v>2</v>
      </c>
      <c r="EF38" s="27">
        <v>2</v>
      </c>
      <c r="EG38" s="27">
        <v>2</v>
      </c>
      <c r="EH38" s="27">
        <v>2</v>
      </c>
      <c r="EI38" s="27">
        <v>2</v>
      </c>
      <c r="EJ38" s="27">
        <v>2</v>
      </c>
      <c r="EK38" s="27">
        <v>2</v>
      </c>
      <c r="EL38" s="27">
        <v>2</v>
      </c>
      <c r="EM38" s="27">
        <v>2</v>
      </c>
      <c r="EN38" s="27">
        <v>2</v>
      </c>
      <c r="EO38" s="27">
        <v>2</v>
      </c>
      <c r="EP38" s="27">
        <v>2</v>
      </c>
      <c r="EQ38" s="27">
        <v>2</v>
      </c>
      <c r="ER38" s="27">
        <v>2</v>
      </c>
      <c r="ES38" s="27">
        <v>2</v>
      </c>
      <c r="ET38" s="27">
        <v>2</v>
      </c>
      <c r="EU38" s="27">
        <v>2</v>
      </c>
      <c r="EV38" s="27">
        <v>2</v>
      </c>
      <c r="EW38" s="27">
        <v>2</v>
      </c>
      <c r="EX38" s="27">
        <v>2</v>
      </c>
      <c r="EY38" s="27">
        <v>2</v>
      </c>
      <c r="EZ38" s="27">
        <v>2</v>
      </c>
      <c r="FA38" s="27">
        <v>2</v>
      </c>
      <c r="FB38" s="27">
        <v>2</v>
      </c>
      <c r="FC38" s="27">
        <v>2</v>
      </c>
      <c r="FD38" s="27">
        <v>2</v>
      </c>
      <c r="FE38" s="27">
        <v>2</v>
      </c>
      <c r="FF38" s="27">
        <v>2</v>
      </c>
      <c r="FG38" s="27">
        <v>2</v>
      </c>
      <c r="FH38" s="27">
        <v>2</v>
      </c>
    </row>
    <row r="39" spans="1:172">
      <c r="A39" s="14">
        <v>45358.635416666701</v>
      </c>
      <c r="B39" s="23" t="s">
        <v>8</v>
      </c>
      <c r="C39" s="14">
        <v>45368</v>
      </c>
      <c r="D39" s="14">
        <v>45372</v>
      </c>
      <c r="E39" s="14">
        <v>45396</v>
      </c>
      <c r="F39" s="14">
        <v>45447</v>
      </c>
      <c r="CG39" s="27">
        <v>2</v>
      </c>
      <c r="CH39" s="27">
        <v>2</v>
      </c>
      <c r="CI39" s="27">
        <v>2</v>
      </c>
      <c r="CJ39" s="27">
        <v>2</v>
      </c>
      <c r="CK39" s="27">
        <v>2</v>
      </c>
      <c r="CL39" s="5"/>
      <c r="CM39" s="5"/>
      <c r="DI39" s="27">
        <v>2</v>
      </c>
      <c r="DJ39" s="27">
        <v>2</v>
      </c>
      <c r="DK39" s="27">
        <v>2</v>
      </c>
      <c r="DL39" s="27">
        <v>2</v>
      </c>
      <c r="DM39" s="27">
        <v>2</v>
      </c>
      <c r="DN39" s="27">
        <v>2</v>
      </c>
      <c r="DO39" s="27">
        <v>2</v>
      </c>
      <c r="DP39" s="27">
        <v>2</v>
      </c>
      <c r="DQ39" s="27">
        <v>2</v>
      </c>
      <c r="DR39" s="27">
        <v>2</v>
      </c>
      <c r="DS39" s="27">
        <v>2</v>
      </c>
      <c r="DT39" s="27">
        <v>2</v>
      </c>
      <c r="DU39" s="27">
        <v>2</v>
      </c>
      <c r="DV39" s="27">
        <v>2</v>
      </c>
      <c r="DW39" s="27">
        <v>2</v>
      </c>
      <c r="DX39" s="27">
        <v>2</v>
      </c>
      <c r="DY39" s="27">
        <v>2</v>
      </c>
      <c r="DZ39" s="27">
        <v>2</v>
      </c>
      <c r="EA39" s="27">
        <v>2</v>
      </c>
      <c r="EB39" s="27">
        <v>2</v>
      </c>
      <c r="EC39" s="27">
        <v>2</v>
      </c>
      <c r="ED39" s="27">
        <v>2</v>
      </c>
      <c r="EE39" s="27">
        <v>2</v>
      </c>
      <c r="EF39" s="27">
        <v>2</v>
      </c>
      <c r="EG39" s="27">
        <v>2</v>
      </c>
      <c r="EH39" s="27">
        <v>2</v>
      </c>
      <c r="EI39" s="27">
        <v>2</v>
      </c>
      <c r="EJ39" s="27">
        <v>2</v>
      </c>
      <c r="EK39" s="27">
        <v>2</v>
      </c>
      <c r="EL39" s="27">
        <v>2</v>
      </c>
      <c r="EM39" s="27">
        <v>2</v>
      </c>
      <c r="EN39" s="27">
        <v>2</v>
      </c>
      <c r="EO39" s="27">
        <v>2</v>
      </c>
      <c r="EP39" s="27">
        <v>2</v>
      </c>
      <c r="EQ39" s="27">
        <v>2</v>
      </c>
      <c r="ER39" s="27">
        <v>2</v>
      </c>
      <c r="ES39" s="27">
        <v>2</v>
      </c>
      <c r="ET39" s="27">
        <v>2</v>
      </c>
      <c r="EU39" s="27">
        <v>2</v>
      </c>
      <c r="EV39" s="27">
        <v>2</v>
      </c>
      <c r="EW39" s="27">
        <v>2</v>
      </c>
      <c r="EX39" s="27">
        <v>2</v>
      </c>
      <c r="EY39" s="27">
        <v>2</v>
      </c>
      <c r="EZ39" s="27">
        <v>2</v>
      </c>
      <c r="FA39" s="27">
        <v>2</v>
      </c>
      <c r="FB39" s="27">
        <v>2</v>
      </c>
      <c r="FC39" s="27">
        <v>2</v>
      </c>
      <c r="FD39" s="27">
        <v>2</v>
      </c>
      <c r="FE39" s="27">
        <v>2</v>
      </c>
      <c r="FF39" s="27">
        <v>2</v>
      </c>
      <c r="FG39" s="27">
        <v>2</v>
      </c>
      <c r="FH39" s="27">
        <v>2</v>
      </c>
    </row>
    <row r="40" spans="1:172">
      <c r="A40" s="14">
        <v>45348.584027777797</v>
      </c>
      <c r="B40" s="24" t="s">
        <v>9</v>
      </c>
      <c r="C40" s="14">
        <v>45368</v>
      </c>
      <c r="D40" s="14">
        <v>45375</v>
      </c>
      <c r="E40" s="14">
        <v>45396</v>
      </c>
      <c r="F40" s="14">
        <v>45455</v>
      </c>
      <c r="CG40" s="25">
        <v>1</v>
      </c>
      <c r="CH40" s="25">
        <v>1</v>
      </c>
      <c r="CI40" s="25">
        <v>1</v>
      </c>
      <c r="CJ40" s="25">
        <v>1</v>
      </c>
      <c r="CK40" s="25">
        <v>1</v>
      </c>
      <c r="CL40" s="25">
        <v>1</v>
      </c>
      <c r="CM40" s="25">
        <v>1</v>
      </c>
      <c r="CN40" s="25">
        <v>1</v>
      </c>
      <c r="DI40" s="25">
        <v>1</v>
      </c>
      <c r="DJ40" s="25">
        <v>1</v>
      </c>
      <c r="DK40" s="25">
        <v>1</v>
      </c>
      <c r="DL40" s="25">
        <v>1</v>
      </c>
      <c r="DM40" s="25">
        <v>1</v>
      </c>
      <c r="DN40" s="25">
        <v>1</v>
      </c>
      <c r="DO40" s="25">
        <v>1</v>
      </c>
      <c r="DP40" s="25">
        <v>1</v>
      </c>
      <c r="DQ40" s="25">
        <v>1</v>
      </c>
      <c r="DR40" s="25">
        <v>1</v>
      </c>
      <c r="DS40" s="25">
        <v>1</v>
      </c>
      <c r="DT40" s="25">
        <v>1</v>
      </c>
      <c r="DU40" s="25">
        <v>1</v>
      </c>
      <c r="DV40" s="25">
        <v>1</v>
      </c>
      <c r="DW40" s="25">
        <v>1</v>
      </c>
      <c r="DX40" s="25">
        <v>1</v>
      </c>
      <c r="DY40" s="25">
        <v>1</v>
      </c>
      <c r="DZ40" s="25">
        <v>1</v>
      </c>
      <c r="EA40" s="25">
        <v>1</v>
      </c>
      <c r="EB40" s="25">
        <v>1</v>
      </c>
      <c r="EC40" s="25">
        <v>1</v>
      </c>
      <c r="ED40" s="25">
        <v>1</v>
      </c>
      <c r="EE40" s="25">
        <v>1</v>
      </c>
      <c r="EF40" s="25">
        <v>1</v>
      </c>
      <c r="EG40" s="25">
        <v>1</v>
      </c>
      <c r="EH40" s="25">
        <v>1</v>
      </c>
      <c r="EI40" s="25">
        <v>1</v>
      </c>
      <c r="EJ40" s="25">
        <v>1</v>
      </c>
      <c r="EK40" s="25">
        <v>1</v>
      </c>
      <c r="EL40" s="25">
        <v>1</v>
      </c>
      <c r="EM40" s="25">
        <v>1</v>
      </c>
      <c r="EN40" s="25">
        <v>1</v>
      </c>
      <c r="EO40" s="25">
        <v>1</v>
      </c>
      <c r="EP40" s="25">
        <v>1</v>
      </c>
      <c r="EQ40" s="25">
        <v>1</v>
      </c>
      <c r="ER40" s="25">
        <v>1</v>
      </c>
      <c r="ES40" s="25">
        <v>1</v>
      </c>
      <c r="ET40" s="25">
        <v>1</v>
      </c>
      <c r="EU40" s="25">
        <v>1</v>
      </c>
      <c r="EV40" s="25">
        <v>1</v>
      </c>
      <c r="EW40" s="25">
        <v>1</v>
      </c>
      <c r="EX40" s="25">
        <v>1</v>
      </c>
      <c r="EY40" s="25">
        <v>1</v>
      </c>
      <c r="EZ40" s="25">
        <v>1</v>
      </c>
      <c r="FA40" s="25">
        <v>1</v>
      </c>
      <c r="FB40" s="25">
        <v>1</v>
      </c>
      <c r="FC40" s="25">
        <v>1</v>
      </c>
      <c r="FD40" s="25">
        <v>1</v>
      </c>
      <c r="FE40" s="25">
        <v>1</v>
      </c>
      <c r="FF40" s="25">
        <v>1</v>
      </c>
      <c r="FG40" s="25">
        <v>1</v>
      </c>
      <c r="FH40" s="25">
        <v>1</v>
      </c>
      <c r="FI40" s="25">
        <v>1</v>
      </c>
      <c r="FJ40" s="25">
        <v>1</v>
      </c>
      <c r="FK40" s="25">
        <v>1</v>
      </c>
      <c r="FL40" s="25">
        <v>1</v>
      </c>
      <c r="FM40" s="25">
        <v>1</v>
      </c>
      <c r="FN40" s="25">
        <v>1</v>
      </c>
      <c r="FO40" s="25">
        <v>1</v>
      </c>
      <c r="FP40" s="25">
        <v>1</v>
      </c>
    </row>
    <row r="41" spans="1:172">
      <c r="A41" s="14">
        <v>45320.331944444399</v>
      </c>
      <c r="B41" s="23" t="s">
        <v>8</v>
      </c>
      <c r="C41" s="14">
        <v>45369</v>
      </c>
      <c r="D41" s="14">
        <v>45374</v>
      </c>
      <c r="E41" s="14">
        <v>45403</v>
      </c>
      <c r="F41" s="14">
        <v>45442</v>
      </c>
      <c r="CJ41" s="27">
        <v>2</v>
      </c>
      <c r="CK41" s="27">
        <v>2</v>
      </c>
      <c r="CL41" s="27">
        <v>2</v>
      </c>
      <c r="CM41" s="27">
        <v>2</v>
      </c>
      <c r="CN41" s="27">
        <v>2</v>
      </c>
      <c r="CO41" s="27">
        <v>2</v>
      </c>
      <c r="CP41" s="27">
        <v>2</v>
      </c>
      <c r="DP41" s="27">
        <v>2</v>
      </c>
      <c r="DQ41" s="27">
        <v>2</v>
      </c>
      <c r="DR41" s="27">
        <v>2</v>
      </c>
      <c r="DS41" s="27">
        <v>2</v>
      </c>
      <c r="DT41" s="27">
        <v>2</v>
      </c>
      <c r="DU41" s="27">
        <v>2</v>
      </c>
      <c r="DV41" s="27">
        <v>2</v>
      </c>
      <c r="DW41" s="27">
        <v>2</v>
      </c>
      <c r="DX41" s="27">
        <v>2</v>
      </c>
      <c r="DY41" s="27">
        <v>2</v>
      </c>
      <c r="DZ41" s="27">
        <v>2</v>
      </c>
      <c r="EA41" s="27">
        <v>2</v>
      </c>
      <c r="EB41" s="27">
        <v>2</v>
      </c>
      <c r="EC41" s="27">
        <v>2</v>
      </c>
      <c r="ED41" s="27">
        <v>2</v>
      </c>
      <c r="EE41" s="27">
        <v>2</v>
      </c>
      <c r="EF41" s="27">
        <v>2</v>
      </c>
      <c r="EG41" s="27">
        <v>2</v>
      </c>
      <c r="EH41" s="27">
        <v>2</v>
      </c>
      <c r="EI41" s="27">
        <v>2</v>
      </c>
      <c r="EJ41" s="27">
        <v>2</v>
      </c>
      <c r="EK41" s="27">
        <v>2</v>
      </c>
      <c r="EL41" s="27">
        <v>2</v>
      </c>
      <c r="EM41" s="27">
        <v>2</v>
      </c>
      <c r="EN41" s="27">
        <v>2</v>
      </c>
      <c r="EO41" s="27">
        <v>2</v>
      </c>
      <c r="EP41" s="27">
        <v>2</v>
      </c>
      <c r="EQ41" s="27">
        <v>2</v>
      </c>
      <c r="ER41" s="27">
        <v>2</v>
      </c>
      <c r="ES41" s="27">
        <v>2</v>
      </c>
      <c r="ET41" s="27">
        <v>2</v>
      </c>
      <c r="EU41" s="27">
        <v>2</v>
      </c>
      <c r="EV41" s="27">
        <v>2</v>
      </c>
      <c r="EW41" s="27">
        <v>2</v>
      </c>
      <c r="EX41" s="27">
        <v>2</v>
      </c>
      <c r="EY41" s="27">
        <v>2</v>
      </c>
      <c r="EZ41" s="27">
        <v>2</v>
      </c>
      <c r="FA41" s="27">
        <v>2</v>
      </c>
      <c r="FB41" s="27">
        <v>2</v>
      </c>
      <c r="FC41" s="27">
        <v>2</v>
      </c>
    </row>
    <row r="42" spans="1:172">
      <c r="A42" s="14">
        <v>45343.529166666704</v>
      </c>
      <c r="B42" s="23" t="s">
        <v>8</v>
      </c>
      <c r="C42" s="14">
        <v>45371</v>
      </c>
      <c r="D42" s="14">
        <v>45377</v>
      </c>
      <c r="E42" s="14">
        <v>45389</v>
      </c>
      <c r="F42" s="14">
        <v>45421</v>
      </c>
      <c r="CM42" s="27">
        <v>2</v>
      </c>
      <c r="CN42" s="27">
        <v>2</v>
      </c>
      <c r="CO42" s="27">
        <v>2</v>
      </c>
      <c r="CP42" s="27">
        <v>2</v>
      </c>
      <c r="CQ42" s="27">
        <v>2</v>
      </c>
      <c r="CR42" s="27">
        <v>2</v>
      </c>
      <c r="DB42" s="27">
        <v>2</v>
      </c>
      <c r="DC42" s="27">
        <v>2</v>
      </c>
      <c r="DD42" s="27">
        <v>2</v>
      </c>
      <c r="DE42" s="27">
        <v>2</v>
      </c>
      <c r="DF42" s="27">
        <v>2</v>
      </c>
      <c r="DG42" s="27">
        <v>2</v>
      </c>
      <c r="DH42" s="27">
        <v>2</v>
      </c>
      <c r="DI42" s="27">
        <v>2</v>
      </c>
      <c r="DJ42" s="27">
        <v>2</v>
      </c>
      <c r="DK42" s="27">
        <v>2</v>
      </c>
      <c r="DL42" s="27">
        <v>2</v>
      </c>
      <c r="DM42" s="27">
        <v>2</v>
      </c>
      <c r="DN42" s="27">
        <v>2</v>
      </c>
      <c r="DO42" s="27">
        <v>2</v>
      </c>
      <c r="DP42" s="27">
        <v>2</v>
      </c>
      <c r="DQ42" s="27">
        <v>2</v>
      </c>
      <c r="DR42" s="27">
        <v>2</v>
      </c>
      <c r="DS42" s="27">
        <v>2</v>
      </c>
      <c r="DT42" s="27">
        <v>2</v>
      </c>
      <c r="DU42" s="27">
        <v>2</v>
      </c>
      <c r="DV42" s="27">
        <v>2</v>
      </c>
      <c r="DW42" s="27">
        <v>2</v>
      </c>
      <c r="DX42" s="27">
        <v>2</v>
      </c>
      <c r="DY42" s="27">
        <v>2</v>
      </c>
      <c r="DZ42" s="27">
        <v>2</v>
      </c>
      <c r="EA42" s="27">
        <v>2</v>
      </c>
      <c r="EB42" s="27">
        <v>2</v>
      </c>
      <c r="EC42" s="27">
        <v>2</v>
      </c>
      <c r="ED42" s="27">
        <v>2</v>
      </c>
      <c r="EE42" s="27">
        <v>2</v>
      </c>
      <c r="EF42" s="27">
        <v>2</v>
      </c>
      <c r="EG42" s="27">
        <v>2</v>
      </c>
      <c r="EH42" s="27">
        <v>2</v>
      </c>
    </row>
    <row r="43" spans="1:172">
      <c r="A43" s="14">
        <v>45370.725694444402</v>
      </c>
      <c r="B43" s="23" t="s">
        <v>8</v>
      </c>
      <c r="C43" s="14">
        <v>45374</v>
      </c>
      <c r="D43" s="14">
        <v>45379</v>
      </c>
      <c r="E43" s="14">
        <v>45383</v>
      </c>
      <c r="F43" s="14">
        <v>45423</v>
      </c>
      <c r="CN43" s="27">
        <v>2</v>
      </c>
      <c r="CO43" s="27">
        <v>2</v>
      </c>
      <c r="CP43" s="27">
        <v>2</v>
      </c>
      <c r="CQ43" s="27">
        <v>2</v>
      </c>
      <c r="CV43" s="27">
        <v>2</v>
      </c>
      <c r="CW43" s="27">
        <v>2</v>
      </c>
      <c r="CX43" s="27">
        <v>2</v>
      </c>
      <c r="CY43" s="27">
        <v>2</v>
      </c>
      <c r="CZ43" s="27">
        <v>2</v>
      </c>
      <c r="DA43" s="27">
        <v>2</v>
      </c>
      <c r="DB43" s="27">
        <v>2</v>
      </c>
      <c r="DC43" s="27">
        <v>2</v>
      </c>
      <c r="DD43" s="27">
        <v>2</v>
      </c>
      <c r="DE43" s="27">
        <v>2</v>
      </c>
      <c r="DF43" s="27">
        <v>2</v>
      </c>
      <c r="DG43" s="27">
        <v>2</v>
      </c>
      <c r="DH43" s="27">
        <v>2</v>
      </c>
      <c r="DI43" s="27">
        <v>2</v>
      </c>
      <c r="DJ43" s="27">
        <v>2</v>
      </c>
      <c r="DK43" s="27">
        <v>2</v>
      </c>
      <c r="DL43" s="27">
        <v>2</v>
      </c>
      <c r="DM43" s="27">
        <v>2</v>
      </c>
      <c r="DN43" s="27">
        <v>2</v>
      </c>
      <c r="DO43" s="27">
        <v>2</v>
      </c>
      <c r="DP43" s="27">
        <v>2</v>
      </c>
      <c r="DQ43" s="27">
        <v>2</v>
      </c>
      <c r="DR43" s="27">
        <v>2</v>
      </c>
      <c r="DS43" s="27">
        <v>2</v>
      </c>
      <c r="DT43" s="27">
        <v>2</v>
      </c>
      <c r="DU43" s="27">
        <v>2</v>
      </c>
      <c r="DV43" s="27">
        <v>2</v>
      </c>
      <c r="DW43" s="27">
        <v>2</v>
      </c>
      <c r="DX43" s="27">
        <v>2</v>
      </c>
      <c r="DY43" s="27">
        <v>2</v>
      </c>
      <c r="DZ43" s="27">
        <v>2</v>
      </c>
      <c r="EA43" s="27">
        <v>2</v>
      </c>
      <c r="EB43" s="27">
        <v>2</v>
      </c>
      <c r="EC43" s="27">
        <v>2</v>
      </c>
      <c r="ED43" s="27">
        <v>2</v>
      </c>
      <c r="EE43" s="27">
        <v>2</v>
      </c>
      <c r="EF43" s="27">
        <v>2</v>
      </c>
      <c r="EG43" s="27">
        <v>2</v>
      </c>
      <c r="EH43" s="27">
        <v>2</v>
      </c>
      <c r="EI43" s="27">
        <v>2</v>
      </c>
      <c r="EJ43" s="27">
        <v>2</v>
      </c>
    </row>
    <row r="44" spans="1:172">
      <c r="A44" s="14">
        <v>45366.597222222197</v>
      </c>
      <c r="B44" s="23" t="s">
        <v>8</v>
      </c>
      <c r="C44" s="14">
        <v>45375</v>
      </c>
      <c r="D44" s="14">
        <v>45378</v>
      </c>
      <c r="E44" s="14">
        <v>45390</v>
      </c>
      <c r="F44" s="14">
        <v>45430</v>
      </c>
      <c r="CN44" s="27">
        <v>2</v>
      </c>
      <c r="CO44" s="27">
        <v>2</v>
      </c>
      <c r="CP44" s="27">
        <v>2</v>
      </c>
      <c r="CQ44" s="27">
        <v>2</v>
      </c>
      <c r="CR44" s="27">
        <v>2</v>
      </c>
      <c r="DC44" s="27">
        <v>2</v>
      </c>
      <c r="DD44" s="27">
        <v>2</v>
      </c>
      <c r="DE44" s="27">
        <v>2</v>
      </c>
      <c r="DF44" s="27">
        <v>2</v>
      </c>
      <c r="DG44" s="27">
        <v>2</v>
      </c>
      <c r="DH44" s="27">
        <v>2</v>
      </c>
      <c r="DI44" s="27">
        <v>2</v>
      </c>
      <c r="DJ44" s="27">
        <v>2</v>
      </c>
      <c r="DK44" s="27">
        <v>2</v>
      </c>
      <c r="DL44" s="27">
        <v>2</v>
      </c>
      <c r="DM44" s="27">
        <v>2</v>
      </c>
      <c r="DN44" s="27">
        <v>2</v>
      </c>
      <c r="DO44" s="27">
        <v>2</v>
      </c>
      <c r="DP44" s="27">
        <v>2</v>
      </c>
      <c r="DQ44" s="27">
        <v>2</v>
      </c>
      <c r="DR44" s="27">
        <v>2</v>
      </c>
      <c r="DS44" s="27">
        <v>2</v>
      </c>
      <c r="DT44" s="27">
        <v>2</v>
      </c>
      <c r="DU44" s="27">
        <v>2</v>
      </c>
      <c r="DV44" s="27">
        <v>2</v>
      </c>
      <c r="DW44" s="27">
        <v>2</v>
      </c>
      <c r="DX44" s="27">
        <v>2</v>
      </c>
      <c r="DY44" s="27">
        <v>2</v>
      </c>
      <c r="DZ44" s="27">
        <v>2</v>
      </c>
      <c r="EA44" s="27">
        <v>2</v>
      </c>
      <c r="EB44" s="27">
        <v>2</v>
      </c>
      <c r="EC44" s="27">
        <v>2</v>
      </c>
      <c r="ED44" s="27">
        <v>2</v>
      </c>
      <c r="EE44" s="27">
        <v>2</v>
      </c>
      <c r="EF44" s="27">
        <v>2</v>
      </c>
      <c r="EG44" s="27">
        <v>2</v>
      </c>
      <c r="EH44" s="27">
        <v>2</v>
      </c>
      <c r="EI44" s="27">
        <v>2</v>
      </c>
      <c r="EJ44" s="27">
        <v>2</v>
      </c>
      <c r="EK44" s="27">
        <v>2</v>
      </c>
      <c r="EL44" s="27">
        <v>2</v>
      </c>
      <c r="EM44" s="27">
        <v>2</v>
      </c>
      <c r="EN44" s="27">
        <v>2</v>
      </c>
      <c r="EO44" s="27">
        <v>2</v>
      </c>
      <c r="EP44" s="27">
        <v>2</v>
      </c>
      <c r="EQ44" s="27">
        <v>2</v>
      </c>
    </row>
    <row r="45" spans="1:172">
      <c r="A45" s="14">
        <v>45364</v>
      </c>
      <c r="B45" s="23" t="s">
        <v>8</v>
      </c>
      <c r="C45" s="14">
        <v>45375</v>
      </c>
      <c r="D45" s="14">
        <v>45378</v>
      </c>
      <c r="E45" s="14">
        <v>45391</v>
      </c>
      <c r="F45" s="14">
        <v>45430</v>
      </c>
      <c r="CO45" s="27">
        <v>2</v>
      </c>
      <c r="CP45" s="27">
        <v>2</v>
      </c>
      <c r="CQ45" s="27">
        <v>2</v>
      </c>
      <c r="DD45" s="27">
        <v>2</v>
      </c>
      <c r="DE45" s="27">
        <v>2</v>
      </c>
      <c r="DF45" s="27">
        <v>2</v>
      </c>
      <c r="DG45" s="27">
        <v>2</v>
      </c>
      <c r="DH45" s="27">
        <v>2</v>
      </c>
      <c r="DI45" s="27">
        <v>2</v>
      </c>
      <c r="DJ45" s="27">
        <v>2</v>
      </c>
      <c r="DK45" s="27">
        <v>2</v>
      </c>
      <c r="DL45" s="27">
        <v>2</v>
      </c>
      <c r="DM45" s="27">
        <v>2</v>
      </c>
      <c r="DN45" s="27">
        <v>2</v>
      </c>
      <c r="DO45" s="27">
        <v>2</v>
      </c>
      <c r="DP45" s="27">
        <v>2</v>
      </c>
      <c r="DQ45" s="27">
        <v>2</v>
      </c>
      <c r="DR45" s="27">
        <v>2</v>
      </c>
      <c r="DS45" s="27">
        <v>2</v>
      </c>
      <c r="DT45" s="27">
        <v>2</v>
      </c>
      <c r="DU45" s="27">
        <v>2</v>
      </c>
      <c r="DV45" s="27">
        <v>2</v>
      </c>
      <c r="DW45" s="27">
        <v>2</v>
      </c>
      <c r="DX45" s="27">
        <v>2</v>
      </c>
      <c r="DY45" s="27">
        <v>2</v>
      </c>
      <c r="DZ45" s="27">
        <v>2</v>
      </c>
      <c r="EA45" s="27">
        <v>2</v>
      </c>
      <c r="EB45" s="27">
        <v>2</v>
      </c>
      <c r="EC45" s="27">
        <v>2</v>
      </c>
      <c r="ED45" s="27">
        <v>2</v>
      </c>
      <c r="EE45" s="27">
        <v>2</v>
      </c>
      <c r="EF45" s="27">
        <v>2</v>
      </c>
      <c r="EG45" s="27">
        <v>2</v>
      </c>
      <c r="EH45" s="27">
        <v>2</v>
      </c>
      <c r="EI45" s="27">
        <v>2</v>
      </c>
      <c r="EJ45" s="27">
        <v>2</v>
      </c>
      <c r="EK45" s="27">
        <v>2</v>
      </c>
      <c r="EL45" s="27">
        <v>2</v>
      </c>
      <c r="EM45" s="27">
        <v>2</v>
      </c>
      <c r="EN45" s="27">
        <v>2</v>
      </c>
      <c r="EO45" s="27">
        <v>2</v>
      </c>
      <c r="EP45" s="27">
        <v>2</v>
      </c>
      <c r="EQ45" s="27">
        <v>2</v>
      </c>
    </row>
    <row r="46" spans="1:172">
      <c r="A46" s="14">
        <v>45362.588888888902</v>
      </c>
      <c r="B46" s="23" t="s">
        <v>8</v>
      </c>
      <c r="C46" s="14">
        <v>45375</v>
      </c>
      <c r="D46" s="14">
        <v>45379</v>
      </c>
      <c r="E46" s="14">
        <v>45396</v>
      </c>
      <c r="F46" s="14">
        <v>45440</v>
      </c>
      <c r="CN46" s="27">
        <v>2</v>
      </c>
      <c r="CO46" s="27">
        <v>2</v>
      </c>
      <c r="CP46" s="27">
        <v>2</v>
      </c>
      <c r="CQ46" s="27">
        <v>2</v>
      </c>
      <c r="CR46" s="27">
        <v>2</v>
      </c>
      <c r="DI46" s="27">
        <v>2</v>
      </c>
      <c r="DJ46" s="27">
        <v>2</v>
      </c>
      <c r="DK46" s="27">
        <v>2</v>
      </c>
      <c r="DL46" s="27">
        <v>2</v>
      </c>
      <c r="DM46" s="27">
        <v>2</v>
      </c>
      <c r="DN46" s="27">
        <v>2</v>
      </c>
      <c r="DO46" s="27">
        <v>2</v>
      </c>
      <c r="DP46" s="27">
        <v>2</v>
      </c>
      <c r="DQ46" s="27">
        <v>2</v>
      </c>
      <c r="DR46" s="27">
        <v>2</v>
      </c>
      <c r="DS46" s="27">
        <v>2</v>
      </c>
      <c r="DT46" s="27">
        <v>2</v>
      </c>
      <c r="DU46" s="27">
        <v>2</v>
      </c>
      <c r="DV46" s="27">
        <v>2</v>
      </c>
      <c r="DW46" s="27">
        <v>2</v>
      </c>
      <c r="DX46" s="27">
        <v>2</v>
      </c>
      <c r="DY46" s="27">
        <v>2</v>
      </c>
      <c r="DZ46" s="27">
        <v>2</v>
      </c>
      <c r="EA46" s="27">
        <v>2</v>
      </c>
      <c r="EB46" s="27">
        <v>2</v>
      </c>
      <c r="EC46" s="27">
        <v>2</v>
      </c>
      <c r="ED46" s="27">
        <v>2</v>
      </c>
      <c r="EE46" s="27">
        <v>2</v>
      </c>
      <c r="EF46" s="27">
        <v>2</v>
      </c>
      <c r="EG46" s="27">
        <v>2</v>
      </c>
      <c r="EH46" s="27">
        <v>2</v>
      </c>
      <c r="EI46" s="27">
        <v>2</v>
      </c>
      <c r="EJ46" s="27">
        <v>2</v>
      </c>
      <c r="EK46" s="27">
        <v>2</v>
      </c>
      <c r="EL46" s="27">
        <v>2</v>
      </c>
      <c r="EM46" s="27">
        <v>2</v>
      </c>
      <c r="EN46" s="27">
        <v>2</v>
      </c>
      <c r="EO46" s="27">
        <v>2</v>
      </c>
      <c r="EP46" s="27">
        <v>2</v>
      </c>
      <c r="EQ46" s="27">
        <v>2</v>
      </c>
      <c r="ER46" s="27">
        <v>2</v>
      </c>
      <c r="ES46" s="27">
        <v>2</v>
      </c>
      <c r="ET46" s="27">
        <v>2</v>
      </c>
      <c r="EU46" s="27">
        <v>2</v>
      </c>
      <c r="EV46" s="27">
        <v>2</v>
      </c>
      <c r="EW46" s="27">
        <v>2</v>
      </c>
      <c r="EX46" s="27">
        <v>2</v>
      </c>
      <c r="EY46" s="27">
        <v>2</v>
      </c>
      <c r="EZ46" s="27">
        <v>2</v>
      </c>
      <c r="FA46" s="27">
        <v>2</v>
      </c>
    </row>
    <row r="47" spans="1:172">
      <c r="A47" s="14">
        <v>45369.636805555601</v>
      </c>
      <c r="B47" s="23" t="s">
        <v>8</v>
      </c>
      <c r="C47" s="14">
        <v>45376</v>
      </c>
      <c r="D47" s="14">
        <v>45378</v>
      </c>
      <c r="E47" s="14">
        <v>45410</v>
      </c>
      <c r="F47" s="14">
        <v>45454</v>
      </c>
      <c r="CO47" s="27">
        <v>2</v>
      </c>
      <c r="CP47" s="27">
        <v>2</v>
      </c>
      <c r="CQ47" s="27">
        <v>2</v>
      </c>
      <c r="DW47" s="27">
        <v>2</v>
      </c>
      <c r="DX47" s="27">
        <v>2</v>
      </c>
      <c r="DY47" s="27">
        <v>2</v>
      </c>
      <c r="DZ47" s="27">
        <v>2</v>
      </c>
      <c r="EA47" s="27">
        <v>2</v>
      </c>
      <c r="EB47" s="27">
        <v>2</v>
      </c>
      <c r="EC47" s="27">
        <v>2</v>
      </c>
      <c r="ED47" s="27">
        <v>2</v>
      </c>
      <c r="EE47" s="27">
        <v>2</v>
      </c>
      <c r="EF47" s="27">
        <v>2</v>
      </c>
      <c r="EG47" s="27">
        <v>2</v>
      </c>
      <c r="EH47" s="27">
        <v>2</v>
      </c>
      <c r="EI47" s="27">
        <v>2</v>
      </c>
      <c r="EJ47" s="27">
        <v>2</v>
      </c>
      <c r="EK47" s="27">
        <v>2</v>
      </c>
      <c r="EL47" s="27">
        <v>2</v>
      </c>
      <c r="EM47" s="27">
        <v>2</v>
      </c>
      <c r="EN47" s="27">
        <v>2</v>
      </c>
      <c r="EO47" s="27">
        <v>2</v>
      </c>
      <c r="EP47" s="27">
        <v>2</v>
      </c>
      <c r="EQ47" s="27">
        <v>2</v>
      </c>
      <c r="ER47" s="27">
        <v>2</v>
      </c>
      <c r="ES47" s="27">
        <v>2</v>
      </c>
      <c r="ET47" s="27">
        <v>2</v>
      </c>
      <c r="EU47" s="27">
        <v>2</v>
      </c>
      <c r="EV47" s="27">
        <v>2</v>
      </c>
      <c r="EW47" s="27">
        <v>2</v>
      </c>
      <c r="EX47" s="27">
        <v>2</v>
      </c>
      <c r="EY47" s="27">
        <v>2</v>
      </c>
      <c r="EZ47" s="27">
        <v>2</v>
      </c>
      <c r="FA47" s="27">
        <v>2</v>
      </c>
      <c r="FB47" s="27">
        <v>2</v>
      </c>
      <c r="FC47" s="27">
        <v>2</v>
      </c>
      <c r="FD47" s="27">
        <v>2</v>
      </c>
      <c r="FE47" s="27">
        <v>2</v>
      </c>
      <c r="FF47" s="27">
        <v>2</v>
      </c>
      <c r="FG47" s="27">
        <v>2</v>
      </c>
      <c r="FH47" s="27">
        <v>2</v>
      </c>
      <c r="FI47" s="27">
        <v>2</v>
      </c>
      <c r="FJ47" s="27">
        <v>2</v>
      </c>
      <c r="FK47" s="27">
        <v>2</v>
      </c>
      <c r="FL47" s="27">
        <v>2</v>
      </c>
      <c r="FM47" s="27">
        <v>2</v>
      </c>
      <c r="FN47" s="27">
        <v>2</v>
      </c>
      <c r="FO47" s="27">
        <v>2</v>
      </c>
    </row>
    <row r="48" spans="1:172">
      <c r="A48" s="14">
        <v>45379.737500000003</v>
      </c>
      <c r="B48" s="24" t="s">
        <v>9</v>
      </c>
      <c r="C48" s="14">
        <v>45383</v>
      </c>
      <c r="D48" s="14">
        <v>45387</v>
      </c>
      <c r="E48" s="14">
        <v>45397</v>
      </c>
      <c r="F48" s="14">
        <v>45436</v>
      </c>
      <c r="CV48" s="25">
        <v>1</v>
      </c>
      <c r="CW48" s="25">
        <v>1</v>
      </c>
      <c r="CX48" s="25">
        <v>1</v>
      </c>
      <c r="CY48" s="25">
        <v>1</v>
      </c>
      <c r="CZ48" s="25">
        <v>1</v>
      </c>
      <c r="DJ48" s="25">
        <v>1</v>
      </c>
      <c r="DK48" s="25">
        <v>1</v>
      </c>
      <c r="DL48" s="25">
        <v>1</v>
      </c>
      <c r="DM48" s="25">
        <v>1</v>
      </c>
      <c r="DN48" s="25">
        <v>1</v>
      </c>
      <c r="DO48" s="25">
        <v>1</v>
      </c>
      <c r="DP48" s="25">
        <v>1</v>
      </c>
      <c r="DQ48" s="25">
        <v>1</v>
      </c>
      <c r="DR48" s="25">
        <v>1</v>
      </c>
      <c r="DS48" s="25">
        <v>1</v>
      </c>
      <c r="DT48" s="25">
        <v>1</v>
      </c>
      <c r="DU48" s="25">
        <v>1</v>
      </c>
      <c r="DV48" s="25">
        <v>1</v>
      </c>
      <c r="DW48" s="25">
        <v>1</v>
      </c>
      <c r="DX48" s="25">
        <v>1</v>
      </c>
      <c r="DY48" s="25">
        <v>1</v>
      </c>
      <c r="DZ48" s="25">
        <v>1</v>
      </c>
      <c r="EA48" s="25">
        <v>1</v>
      </c>
      <c r="EB48" s="25">
        <v>1</v>
      </c>
      <c r="EC48" s="25">
        <v>1</v>
      </c>
      <c r="ED48" s="25">
        <v>1</v>
      </c>
      <c r="EE48" s="25">
        <v>1</v>
      </c>
      <c r="EF48" s="25">
        <v>1</v>
      </c>
      <c r="EG48" s="25">
        <v>1</v>
      </c>
      <c r="EH48" s="25">
        <v>1</v>
      </c>
      <c r="EI48" s="25">
        <v>1</v>
      </c>
      <c r="EJ48" s="25">
        <v>1</v>
      </c>
      <c r="EK48" s="25">
        <v>1</v>
      </c>
      <c r="EL48" s="25">
        <v>1</v>
      </c>
      <c r="EM48" s="25">
        <v>1</v>
      </c>
      <c r="EN48" s="25">
        <v>1</v>
      </c>
      <c r="EO48" s="25">
        <v>1</v>
      </c>
      <c r="EP48" s="25">
        <v>1</v>
      </c>
      <c r="EQ48" s="25">
        <v>1</v>
      </c>
      <c r="ER48" s="25">
        <v>1</v>
      </c>
      <c r="ES48" s="25">
        <v>1</v>
      </c>
      <c r="ET48" s="25">
        <v>1</v>
      </c>
      <c r="EU48" s="25">
        <v>1</v>
      </c>
      <c r="EV48" s="25">
        <v>1</v>
      </c>
      <c r="EW48" s="25">
        <v>1</v>
      </c>
    </row>
    <row r="49" spans="1:202">
      <c r="A49" s="14">
        <v>45379.308333333298</v>
      </c>
      <c r="B49" s="22" t="s">
        <v>10</v>
      </c>
      <c r="C49" s="14">
        <v>45383</v>
      </c>
      <c r="D49" s="14">
        <v>45387</v>
      </c>
      <c r="E49" s="14">
        <v>45410</v>
      </c>
      <c r="F49" s="14">
        <v>45454</v>
      </c>
      <c r="CV49" s="26" t="s">
        <v>50</v>
      </c>
      <c r="CW49" s="26" t="s">
        <v>50</v>
      </c>
      <c r="CX49" s="26" t="s">
        <v>50</v>
      </c>
      <c r="CY49" s="26" t="s">
        <v>50</v>
      </c>
      <c r="CZ49" s="26" t="s">
        <v>50</v>
      </c>
      <c r="DW49" s="26" t="s">
        <v>50</v>
      </c>
      <c r="DX49" s="26" t="s">
        <v>50</v>
      </c>
      <c r="DY49" s="26" t="s">
        <v>50</v>
      </c>
      <c r="DZ49" s="26" t="s">
        <v>50</v>
      </c>
      <c r="EA49" s="26" t="s">
        <v>50</v>
      </c>
      <c r="EB49" s="26" t="s">
        <v>50</v>
      </c>
      <c r="EC49" s="26" t="s">
        <v>50</v>
      </c>
      <c r="ED49" s="26" t="s">
        <v>50</v>
      </c>
      <c r="EE49" s="26" t="s">
        <v>50</v>
      </c>
      <c r="EF49" s="26" t="s">
        <v>50</v>
      </c>
      <c r="EG49" s="26" t="s">
        <v>50</v>
      </c>
      <c r="EH49" s="26" t="s">
        <v>50</v>
      </c>
      <c r="EI49" s="26" t="s">
        <v>50</v>
      </c>
      <c r="EJ49" s="26" t="s">
        <v>50</v>
      </c>
      <c r="EK49" s="26" t="s">
        <v>50</v>
      </c>
      <c r="EL49" s="26" t="s">
        <v>50</v>
      </c>
      <c r="EM49" s="26" t="s">
        <v>50</v>
      </c>
      <c r="EN49" s="26" t="s">
        <v>50</v>
      </c>
      <c r="EO49" s="26" t="s">
        <v>50</v>
      </c>
      <c r="EP49" s="26" t="s">
        <v>50</v>
      </c>
      <c r="EQ49" s="26" t="s">
        <v>50</v>
      </c>
      <c r="ER49" s="26" t="s">
        <v>50</v>
      </c>
      <c r="ES49" s="26" t="s">
        <v>50</v>
      </c>
      <c r="ET49" s="26" t="s">
        <v>50</v>
      </c>
      <c r="EU49" s="26" t="s">
        <v>50</v>
      </c>
      <c r="EV49" s="26" t="s">
        <v>50</v>
      </c>
      <c r="EW49" s="26" t="s">
        <v>50</v>
      </c>
      <c r="EX49" s="26" t="s">
        <v>50</v>
      </c>
      <c r="EY49" s="26" t="s">
        <v>50</v>
      </c>
      <c r="EZ49" s="26" t="s">
        <v>50</v>
      </c>
      <c r="FA49" s="26" t="s">
        <v>50</v>
      </c>
      <c r="FB49" s="26" t="s">
        <v>50</v>
      </c>
      <c r="FC49" s="26" t="s">
        <v>50</v>
      </c>
      <c r="FD49" s="26" t="s">
        <v>50</v>
      </c>
      <c r="FE49" s="26" t="s">
        <v>50</v>
      </c>
      <c r="FF49" s="26" t="s">
        <v>50</v>
      </c>
      <c r="FG49" s="26" t="s">
        <v>50</v>
      </c>
      <c r="FH49" s="26" t="s">
        <v>50</v>
      </c>
      <c r="FI49" s="26" t="s">
        <v>50</v>
      </c>
      <c r="FJ49" s="26" t="s">
        <v>50</v>
      </c>
      <c r="FK49" s="26" t="s">
        <v>50</v>
      </c>
      <c r="FL49" s="26" t="s">
        <v>50</v>
      </c>
      <c r="FM49" s="26" t="s">
        <v>50</v>
      </c>
      <c r="FN49" s="26" t="s">
        <v>50</v>
      </c>
      <c r="FO49" s="26" t="s">
        <v>50</v>
      </c>
    </row>
    <row r="50" spans="1:202">
      <c r="A50" s="14">
        <v>45384.431250000001</v>
      </c>
      <c r="B50" s="24" t="s">
        <v>9</v>
      </c>
      <c r="C50" s="14">
        <v>45384</v>
      </c>
      <c r="D50" s="14">
        <v>45387</v>
      </c>
      <c r="E50" s="14">
        <v>45398</v>
      </c>
      <c r="F50" s="14">
        <v>45444</v>
      </c>
      <c r="CW50" s="25">
        <v>1</v>
      </c>
      <c r="CX50" s="25">
        <v>1</v>
      </c>
      <c r="CY50" s="25">
        <v>1</v>
      </c>
      <c r="CZ50" s="25">
        <v>1</v>
      </c>
      <c r="DK50" s="25">
        <v>1</v>
      </c>
      <c r="DL50" s="25">
        <v>1</v>
      </c>
      <c r="DM50" s="25">
        <v>1</v>
      </c>
      <c r="DN50" s="25">
        <v>1</v>
      </c>
      <c r="DO50" s="25">
        <v>1</v>
      </c>
      <c r="DP50" s="25">
        <v>1</v>
      </c>
      <c r="DQ50" s="25">
        <v>1</v>
      </c>
      <c r="DR50" s="25">
        <v>1</v>
      </c>
      <c r="DS50" s="25">
        <v>1</v>
      </c>
      <c r="DT50" s="25">
        <v>1</v>
      </c>
      <c r="DU50" s="25">
        <v>1</v>
      </c>
      <c r="DV50" s="25">
        <v>1</v>
      </c>
      <c r="DW50" s="25">
        <v>1</v>
      </c>
      <c r="DX50" s="25">
        <v>1</v>
      </c>
      <c r="DY50" s="25">
        <v>1</v>
      </c>
      <c r="DZ50" s="25">
        <v>1</v>
      </c>
      <c r="EA50" s="25">
        <v>1</v>
      </c>
      <c r="EB50" s="25">
        <v>1</v>
      </c>
      <c r="EC50" s="25">
        <v>1</v>
      </c>
      <c r="ED50" s="25">
        <v>1</v>
      </c>
      <c r="EE50" s="25">
        <v>1</v>
      </c>
      <c r="EF50" s="25">
        <v>1</v>
      </c>
      <c r="EG50" s="25">
        <v>1</v>
      </c>
      <c r="EH50" s="25">
        <v>1</v>
      </c>
      <c r="EI50" s="25">
        <v>1</v>
      </c>
      <c r="EJ50" s="25">
        <v>1</v>
      </c>
      <c r="EK50" s="25">
        <v>1</v>
      </c>
      <c r="EL50" s="25">
        <v>1</v>
      </c>
      <c r="EM50" s="25">
        <v>1</v>
      </c>
      <c r="EN50" s="25">
        <v>1</v>
      </c>
      <c r="EO50" s="25">
        <v>1</v>
      </c>
      <c r="EP50" s="25">
        <v>1</v>
      </c>
      <c r="EQ50" s="25">
        <v>1</v>
      </c>
      <c r="ER50" s="25">
        <v>1</v>
      </c>
      <c r="ES50" s="25">
        <v>1</v>
      </c>
      <c r="ET50" s="25">
        <v>1</v>
      </c>
      <c r="EU50" s="25">
        <v>1</v>
      </c>
      <c r="EV50" s="25">
        <v>1</v>
      </c>
      <c r="EW50" s="25">
        <v>1</v>
      </c>
      <c r="EX50" s="25">
        <v>1</v>
      </c>
      <c r="EY50" s="25">
        <v>1</v>
      </c>
      <c r="EZ50" s="25">
        <v>1</v>
      </c>
      <c r="FA50" s="25">
        <v>1</v>
      </c>
      <c r="FB50" s="25">
        <v>1</v>
      </c>
      <c r="FC50" s="25">
        <v>1</v>
      </c>
      <c r="FD50" s="25">
        <v>1</v>
      </c>
      <c r="FE50" s="25">
        <v>1</v>
      </c>
    </row>
    <row r="51" spans="1:202">
      <c r="A51" s="14">
        <v>45386.490277777797</v>
      </c>
      <c r="B51" s="24" t="s">
        <v>9</v>
      </c>
      <c r="C51" s="14">
        <v>45389</v>
      </c>
      <c r="D51" s="14">
        <v>45392</v>
      </c>
      <c r="E51" s="14">
        <v>45410</v>
      </c>
      <c r="F51" s="14">
        <v>45464</v>
      </c>
      <c r="DB51" s="25">
        <v>1</v>
      </c>
      <c r="DC51" s="25">
        <v>1</v>
      </c>
      <c r="DD51" s="25">
        <v>1</v>
      </c>
      <c r="DE51" s="25">
        <v>1</v>
      </c>
      <c r="DW51" s="25">
        <v>1</v>
      </c>
      <c r="DX51" s="25">
        <v>1</v>
      </c>
      <c r="DY51" s="25">
        <v>1</v>
      </c>
      <c r="DZ51" s="25">
        <v>1</v>
      </c>
      <c r="EA51" s="25">
        <v>1</v>
      </c>
      <c r="EB51" s="25">
        <v>1</v>
      </c>
      <c r="EC51" s="25">
        <v>1</v>
      </c>
      <c r="ED51" s="25">
        <v>1</v>
      </c>
      <c r="EE51" s="25">
        <v>1</v>
      </c>
      <c r="EF51" s="25">
        <v>1</v>
      </c>
      <c r="EG51" s="25">
        <v>1</v>
      </c>
      <c r="EH51" s="25">
        <v>1</v>
      </c>
      <c r="EI51" s="25">
        <v>1</v>
      </c>
      <c r="EJ51" s="25">
        <v>1</v>
      </c>
      <c r="EK51" s="25">
        <v>1</v>
      </c>
      <c r="EL51" s="25">
        <v>1</v>
      </c>
      <c r="EM51" s="25">
        <v>1</v>
      </c>
      <c r="EN51" s="25">
        <v>1</v>
      </c>
      <c r="EO51" s="25">
        <v>1</v>
      </c>
      <c r="EP51" s="25">
        <v>1</v>
      </c>
      <c r="EQ51" s="25">
        <v>1</v>
      </c>
      <c r="ER51" s="25">
        <v>1</v>
      </c>
      <c r="ES51" s="25">
        <v>1</v>
      </c>
      <c r="ET51" s="25">
        <v>1</v>
      </c>
      <c r="EU51" s="25">
        <v>1</v>
      </c>
      <c r="EV51" s="25">
        <v>1</v>
      </c>
      <c r="EW51" s="25">
        <v>1</v>
      </c>
      <c r="EX51" s="25">
        <v>1</v>
      </c>
      <c r="EY51" s="25">
        <v>1</v>
      </c>
      <c r="EZ51" s="25">
        <v>1</v>
      </c>
      <c r="FA51" s="25">
        <v>1</v>
      </c>
      <c r="FB51" s="25">
        <v>1</v>
      </c>
      <c r="FC51" s="25">
        <v>1</v>
      </c>
      <c r="FD51" s="25">
        <v>1</v>
      </c>
      <c r="FE51" s="25">
        <v>1</v>
      </c>
      <c r="FF51" s="25">
        <v>1</v>
      </c>
      <c r="FG51" s="25">
        <v>1</v>
      </c>
      <c r="FH51" s="25">
        <v>1</v>
      </c>
      <c r="FI51" s="25">
        <v>1</v>
      </c>
      <c r="FJ51" s="25">
        <v>1</v>
      </c>
      <c r="FK51" s="25">
        <v>1</v>
      </c>
      <c r="FL51" s="25">
        <v>1</v>
      </c>
      <c r="FM51" s="25">
        <v>1</v>
      </c>
      <c r="FN51" s="25">
        <v>1</v>
      </c>
      <c r="FO51" s="25">
        <v>1</v>
      </c>
      <c r="FP51" s="25">
        <v>1</v>
      </c>
      <c r="FQ51" s="25">
        <v>1</v>
      </c>
      <c r="FR51" s="25">
        <v>1</v>
      </c>
      <c r="FS51" s="25">
        <v>1</v>
      </c>
      <c r="FT51" s="25">
        <v>1</v>
      </c>
      <c r="FU51" s="25">
        <v>1</v>
      </c>
      <c r="FV51" s="25">
        <v>1</v>
      </c>
      <c r="FW51" s="25">
        <v>1</v>
      </c>
      <c r="FX51" s="25">
        <v>1</v>
      </c>
      <c r="FY51" s="25">
        <v>1</v>
      </c>
    </row>
    <row r="52" spans="1:202">
      <c r="A52" s="14">
        <v>45377.677083333299</v>
      </c>
      <c r="B52" s="23" t="s">
        <v>8</v>
      </c>
      <c r="C52" s="14">
        <v>45390</v>
      </c>
      <c r="D52" s="14">
        <v>45392</v>
      </c>
      <c r="E52" s="14">
        <v>45403</v>
      </c>
      <c r="F52" s="14">
        <v>45444</v>
      </c>
      <c r="DC52" s="27">
        <v>2</v>
      </c>
      <c r="DD52" s="27">
        <v>2</v>
      </c>
      <c r="DE52" s="27">
        <v>2</v>
      </c>
      <c r="DP52" s="27">
        <v>2</v>
      </c>
      <c r="DQ52" s="27">
        <v>2</v>
      </c>
      <c r="DR52" s="27">
        <v>2</v>
      </c>
      <c r="DS52" s="27">
        <v>2</v>
      </c>
      <c r="DT52" s="27">
        <v>2</v>
      </c>
      <c r="DU52" s="27">
        <v>2</v>
      </c>
      <c r="DV52" s="27">
        <v>2</v>
      </c>
      <c r="DW52" s="27">
        <v>2</v>
      </c>
      <c r="DX52" s="27">
        <v>2</v>
      </c>
      <c r="DY52" s="27">
        <v>2</v>
      </c>
      <c r="DZ52" s="27">
        <v>2</v>
      </c>
      <c r="EA52" s="27">
        <v>2</v>
      </c>
      <c r="EB52" s="27">
        <v>2</v>
      </c>
      <c r="EC52" s="27">
        <v>2</v>
      </c>
      <c r="ED52" s="27">
        <v>2</v>
      </c>
      <c r="EE52" s="27">
        <v>2</v>
      </c>
      <c r="EF52" s="27">
        <v>2</v>
      </c>
      <c r="EG52" s="27">
        <v>2</v>
      </c>
      <c r="EH52" s="27">
        <v>2</v>
      </c>
      <c r="EI52" s="27">
        <v>2</v>
      </c>
      <c r="EJ52" s="27">
        <v>2</v>
      </c>
      <c r="EK52" s="27">
        <v>2</v>
      </c>
      <c r="EL52" s="27">
        <v>2</v>
      </c>
      <c r="EM52" s="27">
        <v>2</v>
      </c>
      <c r="EN52" s="27">
        <v>2</v>
      </c>
      <c r="EO52" s="27">
        <v>2</v>
      </c>
      <c r="EP52" s="27">
        <v>2</v>
      </c>
      <c r="EQ52" s="27">
        <v>2</v>
      </c>
      <c r="ER52" s="27">
        <v>2</v>
      </c>
      <c r="ES52" s="27">
        <v>2</v>
      </c>
      <c r="ET52" s="27">
        <v>2</v>
      </c>
      <c r="EU52" s="27">
        <v>2</v>
      </c>
      <c r="EV52" s="27">
        <v>2</v>
      </c>
      <c r="EW52" s="27">
        <v>2</v>
      </c>
      <c r="EX52" s="27">
        <v>2</v>
      </c>
      <c r="EY52" s="27">
        <v>2</v>
      </c>
      <c r="EZ52" s="27">
        <v>2</v>
      </c>
      <c r="FA52" s="27">
        <v>2</v>
      </c>
      <c r="FB52" s="27">
        <v>2</v>
      </c>
      <c r="FC52" s="27">
        <v>2</v>
      </c>
      <c r="FD52" s="27">
        <v>2</v>
      </c>
      <c r="FE52" s="27">
        <v>2</v>
      </c>
    </row>
    <row r="53" spans="1:202">
      <c r="A53" s="14">
        <v>45384.591666666704</v>
      </c>
      <c r="B53" s="23" t="s">
        <v>8</v>
      </c>
      <c r="C53" s="14">
        <v>45390</v>
      </c>
      <c r="D53" s="14">
        <v>45394</v>
      </c>
      <c r="E53" s="14">
        <v>45413</v>
      </c>
      <c r="F53" s="14">
        <v>45475</v>
      </c>
      <c r="DC53" s="27">
        <v>2</v>
      </c>
      <c r="DD53" s="27">
        <v>2</v>
      </c>
      <c r="DE53" s="27">
        <v>2</v>
      </c>
      <c r="DF53" s="27">
        <v>2</v>
      </c>
      <c r="DG53" s="27">
        <v>2</v>
      </c>
      <c r="DZ53" s="27">
        <v>2</v>
      </c>
      <c r="EA53" s="27">
        <v>2</v>
      </c>
      <c r="EB53" s="27">
        <v>2</v>
      </c>
      <c r="EC53" s="27">
        <v>2</v>
      </c>
      <c r="ED53" s="27">
        <v>2</v>
      </c>
      <c r="EE53" s="27">
        <v>2</v>
      </c>
      <c r="EF53" s="27">
        <v>2</v>
      </c>
      <c r="EG53" s="27">
        <v>2</v>
      </c>
      <c r="EH53" s="27">
        <v>2</v>
      </c>
      <c r="EI53" s="27">
        <v>2</v>
      </c>
      <c r="EJ53" s="27">
        <v>2</v>
      </c>
      <c r="EK53" s="27">
        <v>2</v>
      </c>
      <c r="EL53" s="27">
        <v>2</v>
      </c>
      <c r="EM53" s="27">
        <v>2</v>
      </c>
      <c r="EN53" s="27">
        <v>2</v>
      </c>
      <c r="EO53" s="27">
        <v>2</v>
      </c>
      <c r="EP53" s="27">
        <v>2</v>
      </c>
      <c r="EQ53" s="27">
        <v>2</v>
      </c>
      <c r="ER53" s="27">
        <v>2</v>
      </c>
      <c r="ES53" s="27">
        <v>2</v>
      </c>
      <c r="ET53" s="27">
        <v>2</v>
      </c>
      <c r="EU53" s="27">
        <v>2</v>
      </c>
      <c r="EV53" s="27">
        <v>2</v>
      </c>
      <c r="EW53" s="27">
        <v>2</v>
      </c>
      <c r="EX53" s="27">
        <v>2</v>
      </c>
      <c r="EY53" s="27">
        <v>2</v>
      </c>
      <c r="EZ53" s="27">
        <v>2</v>
      </c>
      <c r="FA53" s="27">
        <v>2</v>
      </c>
      <c r="FB53" s="27">
        <v>2</v>
      </c>
      <c r="FC53" s="27">
        <v>2</v>
      </c>
      <c r="FD53" s="27">
        <v>2</v>
      </c>
      <c r="FE53" s="27">
        <v>2</v>
      </c>
      <c r="FF53" s="27">
        <v>2</v>
      </c>
      <c r="FG53" s="27">
        <v>2</v>
      </c>
      <c r="FH53" s="27">
        <v>2</v>
      </c>
      <c r="FI53" s="27">
        <v>2</v>
      </c>
      <c r="FJ53" s="27">
        <v>2</v>
      </c>
      <c r="FK53" s="27">
        <v>2</v>
      </c>
      <c r="FL53" s="27">
        <v>2</v>
      </c>
      <c r="FM53" s="27">
        <v>2</v>
      </c>
      <c r="FN53" s="27">
        <v>2</v>
      </c>
      <c r="FO53" s="27">
        <v>2</v>
      </c>
      <c r="FP53" s="27">
        <v>2</v>
      </c>
      <c r="FQ53" s="27">
        <v>2</v>
      </c>
      <c r="FR53" s="27">
        <v>2</v>
      </c>
      <c r="FS53" s="27">
        <v>2</v>
      </c>
      <c r="FT53" s="27">
        <v>2</v>
      </c>
      <c r="FU53" s="27">
        <v>2</v>
      </c>
      <c r="FV53" s="27">
        <v>2</v>
      </c>
      <c r="FW53" s="27">
        <v>2</v>
      </c>
      <c r="FX53" s="27">
        <v>2</v>
      </c>
      <c r="FY53" s="27">
        <v>2</v>
      </c>
      <c r="FZ53" s="27">
        <v>2</v>
      </c>
      <c r="GA53" s="27">
        <v>2</v>
      </c>
      <c r="GB53" s="27">
        <v>2</v>
      </c>
      <c r="GC53" s="27">
        <v>2</v>
      </c>
      <c r="GD53" s="27">
        <v>2</v>
      </c>
      <c r="GE53" s="27">
        <v>2</v>
      </c>
      <c r="GF53" s="27">
        <v>2</v>
      </c>
      <c r="GG53" s="27">
        <v>2</v>
      </c>
      <c r="GH53" s="27">
        <v>2</v>
      </c>
      <c r="GI53" s="27">
        <v>2</v>
      </c>
      <c r="GJ53" s="27">
        <v>2</v>
      </c>
    </row>
    <row r="54" spans="1:202">
      <c r="A54" s="14">
        <v>45392</v>
      </c>
      <c r="B54" s="23" t="s">
        <v>8</v>
      </c>
      <c r="C54" s="14">
        <v>45396</v>
      </c>
      <c r="D54" s="14">
        <v>45402</v>
      </c>
      <c r="E54" s="14">
        <v>45419</v>
      </c>
      <c r="F54" s="14">
        <v>45436</v>
      </c>
      <c r="DI54" s="27">
        <v>2</v>
      </c>
      <c r="DJ54" s="27">
        <v>2</v>
      </c>
      <c r="DK54" s="27">
        <v>2</v>
      </c>
      <c r="DL54" s="27">
        <v>2</v>
      </c>
      <c r="DM54" s="27">
        <v>2</v>
      </c>
      <c r="DN54" s="27">
        <v>2</v>
      </c>
      <c r="DO54" s="27">
        <v>2</v>
      </c>
      <c r="EF54" s="27">
        <v>2</v>
      </c>
      <c r="EG54" s="27">
        <v>2</v>
      </c>
      <c r="EH54" s="27">
        <v>2</v>
      </c>
      <c r="EI54" s="27">
        <v>2</v>
      </c>
      <c r="EJ54" s="27">
        <v>2</v>
      </c>
      <c r="EK54" s="27">
        <v>2</v>
      </c>
      <c r="EL54" s="27">
        <v>2</v>
      </c>
      <c r="EM54" s="27">
        <v>2</v>
      </c>
      <c r="EN54" s="27">
        <v>2</v>
      </c>
      <c r="EO54" s="27">
        <v>2</v>
      </c>
      <c r="EP54" s="27">
        <v>2</v>
      </c>
      <c r="EQ54" s="27">
        <v>2</v>
      </c>
      <c r="ER54" s="27">
        <v>2</v>
      </c>
      <c r="ES54" s="27">
        <v>2</v>
      </c>
      <c r="ET54" s="27">
        <v>2</v>
      </c>
      <c r="EU54" s="27">
        <v>2</v>
      </c>
      <c r="EV54" s="27">
        <v>2</v>
      </c>
      <c r="EW54" s="27">
        <v>2</v>
      </c>
    </row>
    <row r="55" spans="1:202">
      <c r="A55" s="14">
        <v>45379.487500000003</v>
      </c>
      <c r="B55" s="23" t="s">
        <v>8</v>
      </c>
      <c r="C55" s="14">
        <v>45399</v>
      </c>
      <c r="D55" s="14">
        <v>45402</v>
      </c>
      <c r="E55" s="14">
        <v>45420</v>
      </c>
      <c r="F55" s="14">
        <v>45442</v>
      </c>
      <c r="DL55" s="27">
        <v>2</v>
      </c>
      <c r="DM55" s="27">
        <v>2</v>
      </c>
      <c r="DN55" s="27">
        <v>2</v>
      </c>
      <c r="DO55" s="27">
        <v>2</v>
      </c>
      <c r="EG55" s="27">
        <v>2</v>
      </c>
      <c r="EH55" s="27">
        <v>2</v>
      </c>
      <c r="EI55" s="27">
        <v>2</v>
      </c>
      <c r="EJ55" s="27">
        <v>2</v>
      </c>
      <c r="EK55" s="27">
        <v>2</v>
      </c>
      <c r="EL55" s="27">
        <v>2</v>
      </c>
      <c r="EM55" s="27">
        <v>2</v>
      </c>
      <c r="EN55" s="27">
        <v>2</v>
      </c>
      <c r="EO55" s="27">
        <v>2</v>
      </c>
      <c r="EP55" s="27">
        <v>2</v>
      </c>
      <c r="EQ55" s="27">
        <v>2</v>
      </c>
      <c r="ER55" s="27">
        <v>2</v>
      </c>
      <c r="ES55" s="27">
        <v>2</v>
      </c>
      <c r="ET55" s="27">
        <v>2</v>
      </c>
      <c r="EU55" s="27">
        <v>2</v>
      </c>
      <c r="EV55" s="27">
        <v>2</v>
      </c>
      <c r="EW55" s="27">
        <v>2</v>
      </c>
      <c r="EX55" s="27">
        <v>2</v>
      </c>
      <c r="EY55" s="27">
        <v>2</v>
      </c>
      <c r="EZ55" s="27">
        <v>2</v>
      </c>
      <c r="FA55" s="27">
        <v>2</v>
      </c>
      <c r="FB55" s="27">
        <v>2</v>
      </c>
      <c r="FC55" s="27">
        <v>2</v>
      </c>
    </row>
    <row r="56" spans="1:202">
      <c r="A56" s="14">
        <v>45398.563194444403</v>
      </c>
      <c r="B56" s="23" t="s">
        <v>8</v>
      </c>
      <c r="C56" s="14">
        <v>45404</v>
      </c>
      <c r="D56" s="14">
        <v>45408</v>
      </c>
      <c r="E56" s="14">
        <v>45425</v>
      </c>
      <c r="F56" s="14">
        <v>45470</v>
      </c>
      <c r="DQ56" s="27">
        <v>2</v>
      </c>
      <c r="DR56" s="27">
        <v>2</v>
      </c>
      <c r="DS56" s="27">
        <v>2</v>
      </c>
      <c r="DT56" s="27">
        <v>2</v>
      </c>
      <c r="DU56" s="27">
        <v>2</v>
      </c>
      <c r="EL56" s="27">
        <v>2</v>
      </c>
      <c r="EM56" s="27">
        <v>2</v>
      </c>
      <c r="EN56" s="27">
        <v>2</v>
      </c>
      <c r="EO56" s="27">
        <v>2</v>
      </c>
      <c r="EP56" s="27">
        <v>2</v>
      </c>
      <c r="EQ56" s="27">
        <v>2</v>
      </c>
      <c r="ER56" s="27">
        <v>2</v>
      </c>
      <c r="ES56" s="27">
        <v>2</v>
      </c>
      <c r="ET56" s="27">
        <v>2</v>
      </c>
      <c r="EU56" s="27">
        <v>2</v>
      </c>
      <c r="EV56" s="27">
        <v>2</v>
      </c>
      <c r="EW56" s="27">
        <v>2</v>
      </c>
      <c r="EX56" s="27">
        <v>2</v>
      </c>
      <c r="EY56" s="27">
        <v>2</v>
      </c>
      <c r="EZ56" s="27">
        <v>2</v>
      </c>
      <c r="FA56" s="27">
        <v>2</v>
      </c>
      <c r="FB56" s="27">
        <v>2</v>
      </c>
      <c r="FC56" s="27">
        <v>2</v>
      </c>
      <c r="FD56" s="27">
        <v>2</v>
      </c>
      <c r="FE56" s="27">
        <v>2</v>
      </c>
      <c r="FF56" s="27">
        <v>2</v>
      </c>
      <c r="FG56" s="27">
        <v>2</v>
      </c>
      <c r="FH56" s="27">
        <v>2</v>
      </c>
      <c r="FI56" s="27">
        <v>2</v>
      </c>
      <c r="FJ56" s="27">
        <v>2</v>
      </c>
      <c r="FK56" s="27">
        <v>2</v>
      </c>
      <c r="FL56" s="27">
        <v>2</v>
      </c>
      <c r="FM56" s="27">
        <v>2</v>
      </c>
      <c r="FN56" s="27">
        <v>2</v>
      </c>
      <c r="FO56" s="27">
        <v>2</v>
      </c>
      <c r="FP56" s="27">
        <v>2</v>
      </c>
      <c r="FQ56" s="27">
        <v>2</v>
      </c>
      <c r="FR56" s="27">
        <v>2</v>
      </c>
      <c r="FS56" s="27">
        <v>2</v>
      </c>
      <c r="FT56" s="27">
        <v>2</v>
      </c>
      <c r="FU56" s="27">
        <v>2</v>
      </c>
      <c r="FV56" s="27">
        <v>2</v>
      </c>
      <c r="FW56" s="27">
        <v>2</v>
      </c>
      <c r="FX56" s="27">
        <v>2</v>
      </c>
      <c r="FY56" s="27">
        <v>2</v>
      </c>
      <c r="FZ56" s="27">
        <v>2</v>
      </c>
      <c r="GA56" s="27">
        <v>2</v>
      </c>
      <c r="GB56" s="27">
        <v>2</v>
      </c>
      <c r="GC56" s="27">
        <v>2</v>
      </c>
      <c r="GD56" s="27">
        <v>2</v>
      </c>
      <c r="GE56" s="27">
        <v>2</v>
      </c>
    </row>
    <row r="57" spans="1:202">
      <c r="A57" s="14">
        <v>45400.656944444403</v>
      </c>
      <c r="B57" s="24" t="s">
        <v>9</v>
      </c>
      <c r="C57" s="14">
        <v>45405</v>
      </c>
      <c r="D57" s="14">
        <v>45408</v>
      </c>
      <c r="E57" s="14">
        <v>45419</v>
      </c>
      <c r="F57" s="14">
        <v>45465</v>
      </c>
      <c r="DR57" s="25">
        <v>1</v>
      </c>
      <c r="DS57" s="25">
        <v>1</v>
      </c>
      <c r="DT57" s="25">
        <v>1</v>
      </c>
      <c r="DU57" s="25">
        <v>1</v>
      </c>
      <c r="EF57" s="25">
        <v>1</v>
      </c>
      <c r="EG57" s="25">
        <v>1</v>
      </c>
      <c r="EH57" s="25">
        <v>1</v>
      </c>
      <c r="EI57" s="25">
        <v>1</v>
      </c>
      <c r="EJ57" s="25">
        <v>1</v>
      </c>
      <c r="EK57" s="25">
        <v>1</v>
      </c>
      <c r="EL57" s="25">
        <v>1</v>
      </c>
      <c r="EM57" s="25">
        <v>1</v>
      </c>
      <c r="EN57" s="25">
        <v>1</v>
      </c>
      <c r="EO57" s="25">
        <v>1</v>
      </c>
      <c r="EP57" s="25">
        <v>1</v>
      </c>
      <c r="EQ57" s="25">
        <v>1</v>
      </c>
      <c r="ER57" s="25">
        <v>1</v>
      </c>
      <c r="ES57" s="25">
        <v>1</v>
      </c>
      <c r="ET57" s="25">
        <v>1</v>
      </c>
      <c r="EU57" s="25">
        <v>1</v>
      </c>
      <c r="EV57" s="25">
        <v>1</v>
      </c>
      <c r="EW57" s="25">
        <v>1</v>
      </c>
      <c r="EX57" s="25">
        <v>1</v>
      </c>
      <c r="EY57" s="25">
        <v>1</v>
      </c>
      <c r="EZ57" s="25">
        <v>1</v>
      </c>
      <c r="FA57" s="25">
        <v>1</v>
      </c>
      <c r="FB57" s="25">
        <v>1</v>
      </c>
      <c r="FC57" s="25">
        <v>1</v>
      </c>
      <c r="FD57" s="25">
        <v>1</v>
      </c>
      <c r="FE57" s="25">
        <v>1</v>
      </c>
      <c r="FF57" s="25">
        <v>1</v>
      </c>
      <c r="FG57" s="25">
        <v>1</v>
      </c>
      <c r="FH57" s="25">
        <v>1</v>
      </c>
      <c r="FI57" s="25">
        <v>1</v>
      </c>
      <c r="FJ57" s="25">
        <v>1</v>
      </c>
      <c r="FK57" s="25">
        <v>1</v>
      </c>
      <c r="FL57" s="25">
        <v>1</v>
      </c>
      <c r="FM57" s="25">
        <v>1</v>
      </c>
      <c r="FN57" s="25">
        <v>1</v>
      </c>
      <c r="FO57" s="25">
        <v>1</v>
      </c>
      <c r="FP57" s="25">
        <v>1</v>
      </c>
      <c r="FQ57" s="25">
        <v>1</v>
      </c>
      <c r="FR57" s="25">
        <v>1</v>
      </c>
      <c r="FS57" s="25">
        <v>1</v>
      </c>
      <c r="FT57" s="25">
        <v>1</v>
      </c>
      <c r="FU57" s="25">
        <v>1</v>
      </c>
      <c r="FV57" s="25">
        <v>1</v>
      </c>
      <c r="FW57" s="25">
        <v>1</v>
      </c>
      <c r="FX57" s="25">
        <v>1</v>
      </c>
      <c r="FY57" s="25">
        <v>1</v>
      </c>
      <c r="FZ57" s="25">
        <v>1</v>
      </c>
    </row>
    <row r="58" spans="1:202">
      <c r="A58" s="14">
        <v>45408.479861111096</v>
      </c>
      <c r="B58" s="23" t="s">
        <v>8</v>
      </c>
      <c r="C58" s="14">
        <v>45410</v>
      </c>
      <c r="D58" s="14">
        <v>45412</v>
      </c>
      <c r="E58" s="14">
        <v>45424</v>
      </c>
      <c r="F58" s="14">
        <v>45468</v>
      </c>
      <c r="DW58" s="27">
        <v>2</v>
      </c>
      <c r="DX58" s="27">
        <v>2</v>
      </c>
      <c r="DY58" s="27">
        <v>2</v>
      </c>
      <c r="EK58" s="27">
        <v>2</v>
      </c>
      <c r="EL58" s="27">
        <v>2</v>
      </c>
      <c r="EM58" s="27">
        <v>2</v>
      </c>
      <c r="EN58" s="27">
        <v>2</v>
      </c>
      <c r="EO58" s="27">
        <v>2</v>
      </c>
      <c r="EP58" s="27">
        <v>2</v>
      </c>
      <c r="EQ58" s="27">
        <v>2</v>
      </c>
      <c r="ER58" s="27">
        <v>2</v>
      </c>
      <c r="ES58" s="27">
        <v>2</v>
      </c>
      <c r="ET58" s="27">
        <v>2</v>
      </c>
      <c r="EU58" s="27">
        <v>2</v>
      </c>
      <c r="EV58" s="27">
        <v>2</v>
      </c>
      <c r="EW58" s="27">
        <v>2</v>
      </c>
      <c r="EX58" s="27">
        <v>2</v>
      </c>
      <c r="EY58" s="27">
        <v>2</v>
      </c>
      <c r="EZ58" s="27">
        <v>2</v>
      </c>
      <c r="FA58" s="27">
        <v>2</v>
      </c>
      <c r="FB58" s="27">
        <v>2</v>
      </c>
      <c r="FC58" s="27">
        <v>2</v>
      </c>
      <c r="FD58" s="27">
        <v>2</v>
      </c>
      <c r="FE58" s="27">
        <v>2</v>
      </c>
      <c r="FF58" s="27">
        <v>2</v>
      </c>
      <c r="FG58" s="27">
        <v>2</v>
      </c>
      <c r="FH58" s="27">
        <v>2</v>
      </c>
      <c r="FI58" s="27">
        <v>2</v>
      </c>
      <c r="FJ58" s="27">
        <v>2</v>
      </c>
      <c r="FK58" s="27">
        <v>2</v>
      </c>
      <c r="FL58" s="27">
        <v>2</v>
      </c>
      <c r="FM58" s="27">
        <v>2</v>
      </c>
      <c r="FN58" s="27">
        <v>2</v>
      </c>
      <c r="FO58" s="27">
        <v>2</v>
      </c>
      <c r="FP58" s="27">
        <v>2</v>
      </c>
      <c r="FQ58" s="27">
        <v>2</v>
      </c>
      <c r="FR58" s="27">
        <v>2</v>
      </c>
      <c r="FS58" s="27">
        <v>2</v>
      </c>
      <c r="FT58" s="27">
        <v>2</v>
      </c>
      <c r="FU58" s="27">
        <v>2</v>
      </c>
      <c r="FV58" s="27">
        <v>2</v>
      </c>
      <c r="FW58" s="27">
        <v>2</v>
      </c>
      <c r="FX58" s="27">
        <v>2</v>
      </c>
      <c r="FY58" s="27">
        <v>2</v>
      </c>
      <c r="FZ58" s="27">
        <v>2</v>
      </c>
      <c r="GA58" s="27">
        <v>2</v>
      </c>
      <c r="GB58" s="27">
        <v>2</v>
      </c>
      <c r="GC58" s="27">
        <v>2</v>
      </c>
    </row>
    <row r="59" spans="1:202">
      <c r="A59" s="14">
        <v>45407.505555555603</v>
      </c>
      <c r="B59" s="23" t="s">
        <v>8</v>
      </c>
      <c r="C59" s="14">
        <v>45410</v>
      </c>
      <c r="D59" s="14">
        <v>45412</v>
      </c>
      <c r="E59" s="14">
        <v>45439</v>
      </c>
      <c r="F59" s="14">
        <v>45485</v>
      </c>
      <c r="DW59" s="27">
        <v>2</v>
      </c>
      <c r="DX59" s="27">
        <v>2</v>
      </c>
      <c r="DY59" s="27">
        <v>2</v>
      </c>
      <c r="EZ59" s="27">
        <v>2</v>
      </c>
      <c r="FA59" s="27">
        <v>2</v>
      </c>
      <c r="FB59" s="27">
        <v>2</v>
      </c>
      <c r="FC59" s="27">
        <v>2</v>
      </c>
      <c r="FD59" s="27">
        <v>2</v>
      </c>
      <c r="FE59" s="27">
        <v>2</v>
      </c>
      <c r="FF59" s="27">
        <v>2</v>
      </c>
      <c r="FG59" s="27">
        <v>2</v>
      </c>
      <c r="FH59" s="27">
        <v>2</v>
      </c>
      <c r="FI59" s="27">
        <v>2</v>
      </c>
      <c r="FJ59" s="27">
        <v>2</v>
      </c>
      <c r="FK59" s="27">
        <v>2</v>
      </c>
      <c r="FL59" s="27">
        <v>2</v>
      </c>
      <c r="FM59" s="27">
        <v>2</v>
      </c>
      <c r="FN59" s="27">
        <v>2</v>
      </c>
      <c r="FO59" s="27">
        <v>2</v>
      </c>
      <c r="FP59" s="27">
        <v>2</v>
      </c>
      <c r="FQ59" s="27">
        <v>2</v>
      </c>
      <c r="FR59" s="27">
        <v>2</v>
      </c>
      <c r="FS59" s="27">
        <v>2</v>
      </c>
      <c r="FT59" s="27">
        <v>2</v>
      </c>
      <c r="FU59" s="27">
        <v>2</v>
      </c>
      <c r="FV59" s="27">
        <v>2</v>
      </c>
      <c r="FW59" s="27">
        <v>2</v>
      </c>
      <c r="FX59" s="27">
        <v>2</v>
      </c>
      <c r="FY59" s="27">
        <v>2</v>
      </c>
      <c r="FZ59" s="27">
        <v>2</v>
      </c>
      <c r="GA59" s="27">
        <v>2</v>
      </c>
      <c r="GB59" s="27">
        <v>2</v>
      </c>
      <c r="GC59" s="27">
        <v>2</v>
      </c>
      <c r="GD59" s="27">
        <v>2</v>
      </c>
      <c r="GE59" s="27">
        <v>2</v>
      </c>
      <c r="GF59" s="27">
        <v>2</v>
      </c>
      <c r="GG59" s="27">
        <v>2</v>
      </c>
      <c r="GH59" s="27">
        <v>2</v>
      </c>
      <c r="GI59" s="27">
        <v>2</v>
      </c>
      <c r="GJ59" s="27">
        <v>2</v>
      </c>
      <c r="GK59" s="27">
        <v>2</v>
      </c>
      <c r="GL59" s="27">
        <v>2</v>
      </c>
      <c r="GM59" s="27">
        <v>2</v>
      </c>
      <c r="GN59" s="27">
        <v>2</v>
      </c>
      <c r="GO59" s="27">
        <v>2</v>
      </c>
      <c r="GP59" s="27">
        <v>2</v>
      </c>
      <c r="GQ59" s="27">
        <v>2</v>
      </c>
      <c r="GR59" s="27">
        <v>2</v>
      </c>
      <c r="GS59" s="27">
        <v>2</v>
      </c>
      <c r="GT59" s="27">
        <v>2</v>
      </c>
    </row>
    <row r="60" spans="1:202">
      <c r="A60" s="14">
        <v>45411.297222222202</v>
      </c>
      <c r="B60" s="23" t="s">
        <v>8</v>
      </c>
      <c r="C60" s="14">
        <v>45411</v>
      </c>
      <c r="D60" s="14">
        <v>45414</v>
      </c>
      <c r="E60" s="14">
        <v>45424</v>
      </c>
      <c r="F60" s="14">
        <v>45464</v>
      </c>
      <c r="DX60" s="27">
        <v>2</v>
      </c>
      <c r="DY60" s="27">
        <v>2</v>
      </c>
      <c r="DZ60" s="27">
        <v>2</v>
      </c>
      <c r="EA60" s="27">
        <v>2</v>
      </c>
      <c r="EK60" s="27">
        <v>2</v>
      </c>
      <c r="EL60" s="27">
        <v>2</v>
      </c>
      <c r="EM60" s="27">
        <v>2</v>
      </c>
      <c r="EN60" s="27">
        <v>2</v>
      </c>
      <c r="EO60" s="27">
        <v>2</v>
      </c>
      <c r="EP60" s="27">
        <v>2</v>
      </c>
      <c r="EQ60" s="27">
        <v>2</v>
      </c>
      <c r="ER60" s="27">
        <v>2</v>
      </c>
      <c r="ES60" s="27">
        <v>2</v>
      </c>
      <c r="ET60" s="27">
        <v>2</v>
      </c>
      <c r="EU60" s="27">
        <v>2</v>
      </c>
      <c r="EV60" s="27">
        <v>2</v>
      </c>
      <c r="EW60" s="27">
        <v>2</v>
      </c>
      <c r="EX60" s="27">
        <v>2</v>
      </c>
      <c r="EY60" s="27">
        <v>2</v>
      </c>
      <c r="EZ60" s="27">
        <v>2</v>
      </c>
      <c r="FA60" s="27">
        <v>2</v>
      </c>
      <c r="FB60" s="27">
        <v>2</v>
      </c>
      <c r="FC60" s="27">
        <v>2</v>
      </c>
      <c r="FD60" s="27">
        <v>2</v>
      </c>
      <c r="FE60" s="27">
        <v>2</v>
      </c>
      <c r="FF60" s="27">
        <v>2</v>
      </c>
      <c r="FG60" s="27">
        <v>2</v>
      </c>
      <c r="FH60" s="27">
        <v>2</v>
      </c>
      <c r="FI60" s="27">
        <v>2</v>
      </c>
      <c r="FJ60" s="27">
        <v>2</v>
      </c>
      <c r="FK60" s="27">
        <v>2</v>
      </c>
      <c r="FL60" s="27">
        <v>2</v>
      </c>
      <c r="FM60" s="27">
        <v>2</v>
      </c>
      <c r="FN60" s="27">
        <v>2</v>
      </c>
      <c r="FO60" s="27">
        <v>2</v>
      </c>
      <c r="FP60" s="27">
        <v>2</v>
      </c>
      <c r="FQ60" s="27">
        <v>2</v>
      </c>
      <c r="FR60" s="27">
        <v>2</v>
      </c>
      <c r="FS60" s="27">
        <v>2</v>
      </c>
      <c r="FT60" s="27">
        <v>2</v>
      </c>
      <c r="FU60" s="27">
        <v>2</v>
      </c>
      <c r="FV60" s="27">
        <v>2</v>
      </c>
      <c r="FW60" s="27">
        <v>2</v>
      </c>
      <c r="FX60" s="27">
        <v>2</v>
      </c>
      <c r="FY60" s="27">
        <v>2</v>
      </c>
    </row>
    <row r="61" spans="1:202">
      <c r="A61" s="14">
        <v>45408.534027777801</v>
      </c>
      <c r="B61" s="23" t="s">
        <v>8</v>
      </c>
      <c r="C61" s="14">
        <v>45412</v>
      </c>
      <c r="D61" s="14">
        <v>45415</v>
      </c>
      <c r="E61" s="14">
        <v>45420</v>
      </c>
      <c r="F61" s="14">
        <v>45456</v>
      </c>
      <c r="DY61" s="27">
        <v>2</v>
      </c>
      <c r="DZ61" s="27">
        <v>2</v>
      </c>
      <c r="EA61" s="27">
        <v>2</v>
      </c>
      <c r="EB61" s="27">
        <v>2</v>
      </c>
      <c r="EG61" s="27">
        <v>2</v>
      </c>
      <c r="EH61" s="27">
        <v>2</v>
      </c>
      <c r="EI61" s="27">
        <v>2</v>
      </c>
      <c r="EJ61" s="27">
        <v>2</v>
      </c>
      <c r="EK61" s="27">
        <v>2</v>
      </c>
      <c r="EL61" s="27">
        <v>2</v>
      </c>
      <c r="EM61" s="27">
        <v>2</v>
      </c>
      <c r="EN61" s="27">
        <v>2</v>
      </c>
      <c r="EO61" s="27">
        <v>2</v>
      </c>
      <c r="EP61" s="27">
        <v>2</v>
      </c>
      <c r="EQ61" s="27">
        <v>2</v>
      </c>
      <c r="ER61" s="27">
        <v>2</v>
      </c>
      <c r="ES61" s="27">
        <v>2</v>
      </c>
      <c r="ET61" s="27">
        <v>2</v>
      </c>
      <c r="EU61" s="27">
        <v>2</v>
      </c>
      <c r="EV61" s="27">
        <v>2</v>
      </c>
      <c r="EW61" s="27">
        <v>2</v>
      </c>
      <c r="EX61" s="27">
        <v>2</v>
      </c>
      <c r="EY61" s="27">
        <v>2</v>
      </c>
      <c r="EZ61" s="27">
        <v>2</v>
      </c>
      <c r="FA61" s="27">
        <v>2</v>
      </c>
      <c r="FB61" s="27">
        <v>2</v>
      </c>
      <c r="FC61" s="27">
        <v>2</v>
      </c>
      <c r="FD61" s="27">
        <v>2</v>
      </c>
      <c r="FE61" s="27">
        <v>2</v>
      </c>
      <c r="FF61" s="27">
        <v>2</v>
      </c>
      <c r="FG61" s="27">
        <v>2</v>
      </c>
      <c r="FH61" s="27">
        <v>2</v>
      </c>
      <c r="FI61" s="27">
        <v>2</v>
      </c>
      <c r="FJ61" s="27">
        <v>2</v>
      </c>
      <c r="FK61" s="27">
        <v>2</v>
      </c>
      <c r="FL61" s="27">
        <v>2</v>
      </c>
      <c r="FM61" s="27">
        <v>2</v>
      </c>
      <c r="FN61" s="27">
        <v>2</v>
      </c>
      <c r="FO61" s="27">
        <v>2</v>
      </c>
      <c r="FP61" s="27">
        <v>2</v>
      </c>
      <c r="FQ61" s="27">
        <v>2</v>
      </c>
    </row>
    <row r="62" spans="1:202">
      <c r="A62" s="14">
        <v>45420.475694444402</v>
      </c>
      <c r="B62" s="24" t="s">
        <v>9</v>
      </c>
      <c r="C62" s="14">
        <v>45412</v>
      </c>
      <c r="D62" s="14">
        <v>45415</v>
      </c>
      <c r="E62" s="14">
        <v>45424</v>
      </c>
      <c r="F62" s="14">
        <v>45459</v>
      </c>
      <c r="DY62" s="25">
        <v>1</v>
      </c>
      <c r="DZ62" s="25">
        <v>1</v>
      </c>
      <c r="EA62" s="25">
        <v>1</v>
      </c>
      <c r="EB62" s="25">
        <v>1</v>
      </c>
      <c r="EK62" s="25">
        <v>1</v>
      </c>
      <c r="EL62" s="25">
        <v>1</v>
      </c>
      <c r="EM62" s="25">
        <v>1</v>
      </c>
      <c r="EN62" s="25">
        <v>1</v>
      </c>
      <c r="EO62" s="25">
        <v>1</v>
      </c>
      <c r="EP62" s="25">
        <v>1</v>
      </c>
      <c r="EQ62" s="25">
        <v>1</v>
      </c>
      <c r="ER62" s="25">
        <v>1</v>
      </c>
      <c r="ES62" s="25">
        <v>1</v>
      </c>
      <c r="ET62" s="25">
        <v>1</v>
      </c>
      <c r="EU62" s="25">
        <v>1</v>
      </c>
      <c r="EV62" s="25">
        <v>1</v>
      </c>
      <c r="EW62" s="25">
        <v>1</v>
      </c>
      <c r="EX62" s="25">
        <v>1</v>
      </c>
      <c r="EY62" s="25">
        <v>1</v>
      </c>
      <c r="EZ62" s="25">
        <v>1</v>
      </c>
      <c r="FA62" s="25">
        <v>1</v>
      </c>
      <c r="FB62" s="25">
        <v>1</v>
      </c>
      <c r="FC62" s="25">
        <v>1</v>
      </c>
      <c r="FD62" s="25">
        <v>1</v>
      </c>
      <c r="FE62" s="25">
        <v>1</v>
      </c>
      <c r="FF62" s="25">
        <v>1</v>
      </c>
      <c r="FG62" s="25">
        <v>1</v>
      </c>
      <c r="FH62" s="25">
        <v>1</v>
      </c>
      <c r="FI62" s="25">
        <v>1</v>
      </c>
      <c r="FJ62" s="25">
        <v>1</v>
      </c>
      <c r="FK62" s="25">
        <v>1</v>
      </c>
      <c r="FL62" s="25">
        <v>1</v>
      </c>
      <c r="FM62" s="25">
        <v>1</v>
      </c>
      <c r="FN62" s="25">
        <v>1</v>
      </c>
      <c r="FO62" s="25">
        <v>1</v>
      </c>
      <c r="FP62" s="25">
        <v>1</v>
      </c>
      <c r="FQ62" s="25">
        <v>1</v>
      </c>
      <c r="FR62" s="25">
        <v>1</v>
      </c>
      <c r="FS62" s="25">
        <v>1</v>
      </c>
      <c r="FT62" s="25">
        <v>1</v>
      </c>
    </row>
    <row r="63" spans="1:202">
      <c r="A63" s="14">
        <v>45407.554861111101</v>
      </c>
      <c r="B63" s="23" t="s">
        <v>8</v>
      </c>
      <c r="C63" s="14">
        <v>45413</v>
      </c>
      <c r="D63" s="14">
        <v>45419</v>
      </c>
      <c r="E63" s="14">
        <v>45425</v>
      </c>
      <c r="F63" s="14">
        <v>45468</v>
      </c>
      <c r="DZ63" s="27">
        <v>2</v>
      </c>
      <c r="EA63" s="27">
        <v>2</v>
      </c>
      <c r="EB63" s="27">
        <v>2</v>
      </c>
      <c r="EC63" s="27">
        <v>2</v>
      </c>
      <c r="ED63" s="27">
        <v>2</v>
      </c>
      <c r="EE63" s="27">
        <v>2</v>
      </c>
      <c r="EF63" s="27">
        <v>2</v>
      </c>
      <c r="EL63" s="27">
        <v>2</v>
      </c>
      <c r="EM63" s="27">
        <v>2</v>
      </c>
      <c r="EN63" s="27">
        <v>2</v>
      </c>
      <c r="EO63" s="27">
        <v>2</v>
      </c>
      <c r="EP63" s="27">
        <v>2</v>
      </c>
      <c r="EQ63" s="27">
        <v>2</v>
      </c>
      <c r="ER63" s="27">
        <v>2</v>
      </c>
      <c r="ES63" s="27">
        <v>2</v>
      </c>
      <c r="ET63" s="27">
        <v>2</v>
      </c>
      <c r="EU63" s="27">
        <v>2</v>
      </c>
      <c r="EV63" s="27">
        <v>2</v>
      </c>
      <c r="EW63" s="27">
        <v>2</v>
      </c>
      <c r="EX63" s="27">
        <v>2</v>
      </c>
      <c r="EY63" s="27">
        <v>2</v>
      </c>
      <c r="EZ63" s="27">
        <v>2</v>
      </c>
      <c r="FA63" s="27">
        <v>2</v>
      </c>
      <c r="FB63" s="27">
        <v>2</v>
      </c>
      <c r="FC63" s="27">
        <v>2</v>
      </c>
      <c r="FD63" s="27">
        <v>2</v>
      </c>
      <c r="FE63" s="27">
        <v>2</v>
      </c>
      <c r="FF63" s="27">
        <v>2</v>
      </c>
      <c r="FG63" s="27">
        <v>2</v>
      </c>
      <c r="FH63" s="27">
        <v>2</v>
      </c>
      <c r="FI63" s="27">
        <v>2</v>
      </c>
      <c r="FJ63" s="27">
        <v>2</v>
      </c>
      <c r="FK63" s="27">
        <v>2</v>
      </c>
      <c r="FL63" s="27">
        <v>2</v>
      </c>
      <c r="FM63" s="27">
        <v>2</v>
      </c>
      <c r="FN63" s="27">
        <v>2</v>
      </c>
      <c r="FO63" s="27">
        <v>2</v>
      </c>
      <c r="FP63" s="27">
        <v>2</v>
      </c>
      <c r="FQ63" s="27">
        <v>2</v>
      </c>
      <c r="FR63" s="27">
        <v>2</v>
      </c>
      <c r="FS63" s="27">
        <v>2</v>
      </c>
      <c r="FT63" s="27">
        <v>2</v>
      </c>
      <c r="FU63" s="27">
        <v>2</v>
      </c>
      <c r="FV63" s="27">
        <v>2</v>
      </c>
      <c r="FW63" s="27">
        <v>2</v>
      </c>
      <c r="FX63" s="27">
        <v>2</v>
      </c>
      <c r="FY63" s="27">
        <v>2</v>
      </c>
      <c r="FZ63" s="27">
        <v>2</v>
      </c>
      <c r="GA63" s="27">
        <v>2</v>
      </c>
      <c r="GB63" s="27">
        <v>2</v>
      </c>
      <c r="GC63" s="27">
        <v>2</v>
      </c>
    </row>
    <row r="64" spans="1:202">
      <c r="A64" s="14">
        <v>45412.537499999999</v>
      </c>
      <c r="B64" s="23" t="s">
        <v>8</v>
      </c>
      <c r="C64" s="14">
        <v>45419</v>
      </c>
      <c r="D64" s="14">
        <v>45422</v>
      </c>
      <c r="E64" s="14">
        <v>45431</v>
      </c>
      <c r="F64" s="14">
        <v>45465</v>
      </c>
      <c r="EF64" s="27">
        <v>2</v>
      </c>
      <c r="EG64" s="27">
        <v>2</v>
      </c>
      <c r="EH64" s="27">
        <v>2</v>
      </c>
      <c r="EI64" s="27">
        <v>2</v>
      </c>
      <c r="ER64" s="27">
        <v>2</v>
      </c>
      <c r="ES64" s="27">
        <v>2</v>
      </c>
      <c r="ET64" s="27">
        <v>2</v>
      </c>
      <c r="EU64" s="27">
        <v>2</v>
      </c>
      <c r="EV64" s="27">
        <v>2</v>
      </c>
      <c r="EW64" s="27">
        <v>2</v>
      </c>
      <c r="EX64" s="27">
        <v>2</v>
      </c>
      <c r="EY64" s="27">
        <v>2</v>
      </c>
      <c r="EZ64" s="27">
        <v>2</v>
      </c>
      <c r="FA64" s="27">
        <v>2</v>
      </c>
      <c r="FB64" s="27">
        <v>2</v>
      </c>
      <c r="FC64" s="27">
        <v>2</v>
      </c>
      <c r="FD64" s="27">
        <v>2</v>
      </c>
      <c r="FE64" s="27">
        <v>2</v>
      </c>
      <c r="FF64" s="27">
        <v>2</v>
      </c>
      <c r="FG64" s="27">
        <v>2</v>
      </c>
      <c r="FH64" s="27">
        <v>2</v>
      </c>
      <c r="FI64" s="27">
        <v>2</v>
      </c>
      <c r="FJ64" s="27">
        <v>2</v>
      </c>
      <c r="FK64" s="27">
        <v>2</v>
      </c>
      <c r="FL64" s="27">
        <v>2</v>
      </c>
      <c r="FM64" s="27">
        <v>2</v>
      </c>
      <c r="FN64" s="27">
        <v>2</v>
      </c>
      <c r="FO64" s="27">
        <v>2</v>
      </c>
      <c r="FP64" s="27">
        <v>2</v>
      </c>
      <c r="FQ64" s="27">
        <v>2</v>
      </c>
      <c r="FR64" s="27">
        <v>2</v>
      </c>
      <c r="FS64" s="27">
        <v>2</v>
      </c>
      <c r="FT64" s="27">
        <v>2</v>
      </c>
      <c r="FU64" s="27">
        <v>2</v>
      </c>
      <c r="FV64" s="27">
        <v>2</v>
      </c>
      <c r="FW64" s="27">
        <v>2</v>
      </c>
      <c r="FX64" s="27">
        <v>2</v>
      </c>
      <c r="FY64" s="27">
        <v>2</v>
      </c>
      <c r="FZ64" s="27">
        <v>2</v>
      </c>
    </row>
    <row r="65" spans="1:277">
      <c r="A65" s="14">
        <v>45412.380555555603</v>
      </c>
      <c r="B65" s="24" t="s">
        <v>9</v>
      </c>
      <c r="C65" s="14">
        <v>45419</v>
      </c>
      <c r="D65" s="14">
        <v>45421</v>
      </c>
      <c r="E65" s="14">
        <v>45438</v>
      </c>
      <c r="F65" s="14">
        <v>45486</v>
      </c>
      <c r="EF65" s="25">
        <v>1</v>
      </c>
      <c r="EG65" s="25">
        <v>1</v>
      </c>
      <c r="EH65" s="25">
        <v>1</v>
      </c>
      <c r="EY65" s="25">
        <v>1</v>
      </c>
      <c r="EZ65" s="25">
        <v>1</v>
      </c>
      <c r="FA65" s="25">
        <v>1</v>
      </c>
      <c r="FB65" s="25">
        <v>1</v>
      </c>
      <c r="FC65" s="25">
        <v>1</v>
      </c>
      <c r="FD65" s="25">
        <v>1</v>
      </c>
      <c r="FE65" s="25">
        <v>1</v>
      </c>
      <c r="FF65" s="25">
        <v>1</v>
      </c>
      <c r="FG65" s="25">
        <v>1</v>
      </c>
      <c r="FH65" s="25">
        <v>1</v>
      </c>
      <c r="FI65" s="25">
        <v>1</v>
      </c>
      <c r="FJ65" s="25">
        <v>1</v>
      </c>
      <c r="FK65" s="25">
        <v>1</v>
      </c>
      <c r="FL65" s="25">
        <v>1</v>
      </c>
      <c r="FM65" s="25">
        <v>1</v>
      </c>
      <c r="FN65" s="25">
        <v>1</v>
      </c>
      <c r="FO65" s="25">
        <v>1</v>
      </c>
      <c r="FP65" s="25">
        <v>1</v>
      </c>
      <c r="FQ65" s="25">
        <v>1</v>
      </c>
      <c r="FR65" s="25">
        <v>1</v>
      </c>
      <c r="FS65" s="25">
        <v>1</v>
      </c>
      <c r="FT65" s="25">
        <v>1</v>
      </c>
      <c r="FU65" s="25">
        <v>1</v>
      </c>
      <c r="FV65" s="25">
        <v>1</v>
      </c>
      <c r="FW65" s="25">
        <v>1</v>
      </c>
      <c r="FX65" s="25">
        <v>1</v>
      </c>
      <c r="FY65" s="25">
        <v>1</v>
      </c>
      <c r="FZ65" s="25">
        <v>1</v>
      </c>
      <c r="GA65" s="25">
        <v>1</v>
      </c>
      <c r="GB65" s="25">
        <v>1</v>
      </c>
      <c r="GC65" s="25">
        <v>1</v>
      </c>
      <c r="GD65" s="25">
        <v>1</v>
      </c>
      <c r="GE65" s="25">
        <v>1</v>
      </c>
      <c r="GF65" s="25">
        <v>1</v>
      </c>
      <c r="GG65" s="25">
        <v>1</v>
      </c>
      <c r="GH65" s="25">
        <v>1</v>
      </c>
      <c r="GI65" s="25">
        <v>1</v>
      </c>
      <c r="GJ65" s="25">
        <v>1</v>
      </c>
      <c r="GK65" s="25">
        <v>1</v>
      </c>
      <c r="GL65" s="25">
        <v>1</v>
      </c>
      <c r="GM65" s="25">
        <v>1</v>
      </c>
      <c r="GN65" s="25">
        <v>1</v>
      </c>
      <c r="GO65" s="25">
        <v>1</v>
      </c>
      <c r="GP65" s="25">
        <v>1</v>
      </c>
      <c r="GQ65" s="25">
        <v>1</v>
      </c>
      <c r="GR65" s="25">
        <v>1</v>
      </c>
      <c r="GS65" s="25">
        <v>1</v>
      </c>
      <c r="GT65" s="25">
        <v>1</v>
      </c>
      <c r="GU65" s="25">
        <v>1</v>
      </c>
    </row>
    <row r="66" spans="1:277">
      <c r="A66" s="14">
        <v>45399.640972222202</v>
      </c>
      <c r="B66" s="22" t="s">
        <v>10</v>
      </c>
      <c r="C66" s="14">
        <v>45420</v>
      </c>
      <c r="D66" s="14">
        <v>45423</v>
      </c>
      <c r="E66" s="14">
        <v>45448</v>
      </c>
      <c r="F66" s="14">
        <v>45491</v>
      </c>
      <c r="EG66" s="26" t="s">
        <v>50</v>
      </c>
      <c r="EH66" s="26" t="s">
        <v>50</v>
      </c>
      <c r="EI66" s="26" t="s">
        <v>50</v>
      </c>
      <c r="EJ66" s="26" t="s">
        <v>50</v>
      </c>
      <c r="FI66" s="26" t="s">
        <v>50</v>
      </c>
      <c r="FJ66" s="26" t="s">
        <v>50</v>
      </c>
      <c r="FK66" s="26" t="s">
        <v>50</v>
      </c>
      <c r="FL66" s="26" t="s">
        <v>50</v>
      </c>
      <c r="FM66" s="26" t="s">
        <v>50</v>
      </c>
      <c r="FN66" s="26" t="s">
        <v>50</v>
      </c>
      <c r="FO66" s="26" t="s">
        <v>50</v>
      </c>
      <c r="FP66" s="26" t="s">
        <v>50</v>
      </c>
      <c r="FQ66" s="26" t="s">
        <v>50</v>
      </c>
      <c r="FR66" s="26" t="s">
        <v>50</v>
      </c>
      <c r="FS66" s="26" t="s">
        <v>50</v>
      </c>
      <c r="FT66" s="26" t="s">
        <v>50</v>
      </c>
      <c r="FU66" s="26" t="s">
        <v>50</v>
      </c>
      <c r="FV66" s="26" t="s">
        <v>50</v>
      </c>
      <c r="FW66" s="26" t="s">
        <v>50</v>
      </c>
      <c r="FX66" s="26" t="s">
        <v>50</v>
      </c>
      <c r="FY66" s="26" t="s">
        <v>50</v>
      </c>
      <c r="FZ66" s="26" t="s">
        <v>50</v>
      </c>
      <c r="GA66" s="26" t="s">
        <v>50</v>
      </c>
      <c r="GB66" s="26" t="s">
        <v>50</v>
      </c>
      <c r="GC66" s="26" t="s">
        <v>50</v>
      </c>
      <c r="GD66" s="26" t="s">
        <v>50</v>
      </c>
      <c r="GE66" s="26" t="s">
        <v>50</v>
      </c>
      <c r="GF66" s="26" t="s">
        <v>50</v>
      </c>
      <c r="GG66" s="26" t="s">
        <v>50</v>
      </c>
      <c r="GH66" s="26" t="s">
        <v>50</v>
      </c>
      <c r="GI66" s="26" t="s">
        <v>50</v>
      </c>
      <c r="GJ66" s="26" t="s">
        <v>50</v>
      </c>
      <c r="GK66" s="26" t="s">
        <v>50</v>
      </c>
      <c r="GL66" s="26" t="s">
        <v>50</v>
      </c>
      <c r="GM66" s="26" t="s">
        <v>50</v>
      </c>
      <c r="GN66" s="26" t="s">
        <v>50</v>
      </c>
      <c r="GO66" s="26" t="s">
        <v>50</v>
      </c>
      <c r="GP66" s="26" t="s">
        <v>50</v>
      </c>
      <c r="GQ66" s="26" t="s">
        <v>50</v>
      </c>
      <c r="GR66" s="26" t="s">
        <v>50</v>
      </c>
      <c r="GS66" s="26" t="s">
        <v>50</v>
      </c>
      <c r="GT66" s="26" t="s">
        <v>50</v>
      </c>
      <c r="GU66" s="26" t="s">
        <v>50</v>
      </c>
      <c r="GV66" s="26" t="s">
        <v>50</v>
      </c>
      <c r="GW66" s="26" t="s">
        <v>50</v>
      </c>
      <c r="GX66" s="26" t="s">
        <v>50</v>
      </c>
      <c r="GY66" s="26" t="s">
        <v>50</v>
      </c>
      <c r="GZ66" s="26" t="s">
        <v>50</v>
      </c>
    </row>
    <row r="67" spans="1:277">
      <c r="A67" s="14">
        <v>45419.722916666702</v>
      </c>
      <c r="B67" s="24" t="s">
        <v>9</v>
      </c>
      <c r="C67" s="14">
        <v>45425</v>
      </c>
      <c r="D67" s="14">
        <v>45427</v>
      </c>
      <c r="E67" s="14">
        <v>45446</v>
      </c>
      <c r="F67" s="14">
        <v>45506</v>
      </c>
      <c r="EL67" s="25">
        <v>1</v>
      </c>
      <c r="EM67" s="25">
        <v>1</v>
      </c>
      <c r="EN67" s="25">
        <v>1</v>
      </c>
      <c r="FG67" s="25">
        <v>1</v>
      </c>
      <c r="FH67" s="25">
        <v>1</v>
      </c>
      <c r="FI67" s="25">
        <v>1</v>
      </c>
      <c r="FJ67" s="25">
        <v>1</v>
      </c>
      <c r="FK67" s="25">
        <v>1</v>
      </c>
      <c r="FL67" s="25">
        <v>1</v>
      </c>
      <c r="FM67" s="25">
        <v>1</v>
      </c>
      <c r="FN67" s="25">
        <v>1</v>
      </c>
      <c r="FO67" s="25">
        <v>1</v>
      </c>
      <c r="FP67" s="25">
        <v>1</v>
      </c>
      <c r="FQ67" s="25">
        <v>1</v>
      </c>
      <c r="FR67" s="25">
        <v>1</v>
      </c>
      <c r="FS67" s="25">
        <v>1</v>
      </c>
      <c r="FT67" s="25">
        <v>1</v>
      </c>
      <c r="FU67" s="25">
        <v>1</v>
      </c>
      <c r="FV67" s="25">
        <v>1</v>
      </c>
      <c r="FW67" s="25">
        <v>1</v>
      </c>
      <c r="FX67" s="25">
        <v>1</v>
      </c>
      <c r="FY67" s="25">
        <v>1</v>
      </c>
      <c r="FZ67" s="25">
        <v>1</v>
      </c>
      <c r="GA67" s="25">
        <v>1</v>
      </c>
      <c r="GB67" s="25">
        <v>1</v>
      </c>
      <c r="GC67" s="25">
        <v>1</v>
      </c>
      <c r="GD67" s="25">
        <v>1</v>
      </c>
      <c r="GE67" s="25">
        <v>1</v>
      </c>
      <c r="GF67" s="25">
        <v>1</v>
      </c>
      <c r="GG67" s="25">
        <v>1</v>
      </c>
      <c r="GH67" s="25">
        <v>1</v>
      </c>
      <c r="GI67" s="25">
        <v>1</v>
      </c>
      <c r="GJ67" s="25">
        <v>1</v>
      </c>
      <c r="GK67" s="25">
        <v>1</v>
      </c>
      <c r="GL67" s="25">
        <v>1</v>
      </c>
      <c r="GM67" s="25">
        <v>1</v>
      </c>
      <c r="GN67" s="25">
        <v>1</v>
      </c>
      <c r="GO67" s="25">
        <v>1</v>
      </c>
      <c r="GP67" s="25">
        <v>1</v>
      </c>
      <c r="GQ67" s="25">
        <v>1</v>
      </c>
      <c r="GR67" s="25">
        <v>1</v>
      </c>
      <c r="GS67" s="25">
        <v>1</v>
      </c>
      <c r="GT67" s="25">
        <v>1</v>
      </c>
      <c r="GU67" s="25">
        <v>1</v>
      </c>
      <c r="GV67" s="25">
        <v>1</v>
      </c>
      <c r="GW67" s="25">
        <v>1</v>
      </c>
      <c r="GX67" s="25">
        <v>1</v>
      </c>
      <c r="GY67" s="25">
        <v>1</v>
      </c>
      <c r="GZ67" s="25">
        <v>1</v>
      </c>
      <c r="HA67" s="25">
        <v>1</v>
      </c>
      <c r="HB67" s="25">
        <v>1</v>
      </c>
      <c r="HC67" s="25">
        <v>1</v>
      </c>
      <c r="HD67" s="25">
        <v>1</v>
      </c>
      <c r="HE67" s="25">
        <v>1</v>
      </c>
      <c r="HF67" s="25">
        <v>1</v>
      </c>
      <c r="HG67" s="25">
        <v>1</v>
      </c>
      <c r="HH67" s="25">
        <v>1</v>
      </c>
      <c r="HI67" s="25">
        <v>1</v>
      </c>
      <c r="HJ67" s="25">
        <v>1</v>
      </c>
      <c r="HK67" s="25">
        <v>1</v>
      </c>
      <c r="HL67" s="25">
        <v>1</v>
      </c>
      <c r="HM67" s="25">
        <v>1</v>
      </c>
      <c r="HN67" s="25">
        <v>1</v>
      </c>
      <c r="HO67" s="25">
        <v>1</v>
      </c>
    </row>
    <row r="68" spans="1:277">
      <c r="A68" s="14">
        <v>45392.478472222203</v>
      </c>
      <c r="B68" s="23" t="s">
        <v>8</v>
      </c>
      <c r="C68" s="14">
        <v>45431</v>
      </c>
      <c r="D68" s="14">
        <v>45436</v>
      </c>
      <c r="E68" s="14">
        <v>45452</v>
      </c>
      <c r="F68" s="14">
        <v>45472</v>
      </c>
      <c r="ER68" s="27">
        <v>2</v>
      </c>
      <c r="ES68" s="27">
        <v>2</v>
      </c>
      <c r="ET68" s="27">
        <v>2</v>
      </c>
      <c r="EU68" s="27">
        <v>2</v>
      </c>
      <c r="EV68" s="27">
        <v>2</v>
      </c>
      <c r="EW68" s="27">
        <v>2</v>
      </c>
      <c r="FM68" s="27">
        <v>2</v>
      </c>
      <c r="FN68" s="27">
        <v>2</v>
      </c>
      <c r="FO68" s="27">
        <v>2</v>
      </c>
      <c r="FP68" s="27">
        <v>2</v>
      </c>
      <c r="FQ68" s="27">
        <v>2</v>
      </c>
      <c r="FR68" s="27">
        <v>2</v>
      </c>
      <c r="FS68" s="27">
        <v>2</v>
      </c>
      <c r="FT68" s="27">
        <v>2</v>
      </c>
      <c r="FU68" s="27">
        <v>2</v>
      </c>
      <c r="FV68" s="27">
        <v>2</v>
      </c>
      <c r="FW68" s="27">
        <v>2</v>
      </c>
      <c r="FX68" s="27">
        <v>2</v>
      </c>
      <c r="FY68" s="27">
        <v>2</v>
      </c>
      <c r="FZ68" s="27">
        <v>2</v>
      </c>
      <c r="GA68" s="27">
        <v>2</v>
      </c>
      <c r="GB68" s="27">
        <v>2</v>
      </c>
      <c r="GC68" s="27">
        <v>2</v>
      </c>
      <c r="GD68" s="27">
        <v>2</v>
      </c>
      <c r="GE68" s="27">
        <v>2</v>
      </c>
      <c r="GF68" s="27">
        <v>2</v>
      </c>
      <c r="GG68" s="27">
        <v>2</v>
      </c>
    </row>
    <row r="69" spans="1:277">
      <c r="A69" s="14">
        <v>45421.699305555601</v>
      </c>
      <c r="B69" s="24" t="s">
        <v>9</v>
      </c>
      <c r="C69" s="14">
        <v>45431</v>
      </c>
      <c r="D69" s="14">
        <v>45433</v>
      </c>
      <c r="E69" s="14">
        <v>45452</v>
      </c>
      <c r="F69" s="14">
        <v>45506</v>
      </c>
      <c r="ER69" s="25">
        <v>1</v>
      </c>
      <c r="ES69" s="25">
        <v>1</v>
      </c>
      <c r="ET69" s="25">
        <v>1</v>
      </c>
      <c r="FM69" s="25">
        <v>1</v>
      </c>
      <c r="FN69" s="25">
        <v>1</v>
      </c>
      <c r="FO69" s="25">
        <v>1</v>
      </c>
      <c r="FP69" s="25">
        <v>1</v>
      </c>
      <c r="FQ69" s="25">
        <v>1</v>
      </c>
      <c r="FR69" s="25">
        <v>1</v>
      </c>
      <c r="FS69" s="25">
        <v>1</v>
      </c>
      <c r="FT69" s="25">
        <v>1</v>
      </c>
      <c r="FU69" s="25">
        <v>1</v>
      </c>
      <c r="FV69" s="25">
        <v>1</v>
      </c>
      <c r="FW69" s="25">
        <v>1</v>
      </c>
      <c r="FX69" s="25">
        <v>1</v>
      </c>
      <c r="FY69" s="25">
        <v>1</v>
      </c>
      <c r="FZ69" s="25">
        <v>1</v>
      </c>
      <c r="GA69" s="25">
        <v>1</v>
      </c>
      <c r="GB69" s="25">
        <v>1</v>
      </c>
      <c r="GC69" s="25">
        <v>1</v>
      </c>
      <c r="GD69" s="25">
        <v>1</v>
      </c>
      <c r="GE69" s="25">
        <v>1</v>
      </c>
      <c r="GF69" s="25">
        <v>1</v>
      </c>
      <c r="GG69" s="25">
        <v>1</v>
      </c>
      <c r="GH69" s="25">
        <v>1</v>
      </c>
      <c r="GI69" s="25">
        <v>1</v>
      </c>
      <c r="GJ69" s="25">
        <v>1</v>
      </c>
      <c r="GK69" s="25">
        <v>1</v>
      </c>
      <c r="GL69" s="25">
        <v>1</v>
      </c>
      <c r="GM69" s="25">
        <v>1</v>
      </c>
      <c r="GN69" s="25">
        <v>1</v>
      </c>
      <c r="GO69" s="25">
        <v>1</v>
      </c>
      <c r="GP69" s="25">
        <v>1</v>
      </c>
      <c r="GQ69" s="25">
        <v>1</v>
      </c>
      <c r="GR69" s="25">
        <v>1</v>
      </c>
      <c r="GS69" s="25">
        <v>1</v>
      </c>
      <c r="GT69" s="25">
        <v>1</v>
      </c>
      <c r="GU69" s="25">
        <v>1</v>
      </c>
      <c r="GV69" s="25">
        <v>1</v>
      </c>
      <c r="GW69" s="25">
        <v>1</v>
      </c>
      <c r="GX69" s="25">
        <v>1</v>
      </c>
      <c r="GY69" s="25">
        <v>1</v>
      </c>
      <c r="GZ69" s="25">
        <v>1</v>
      </c>
      <c r="HA69" s="25">
        <v>1</v>
      </c>
      <c r="HB69" s="25">
        <v>1</v>
      </c>
      <c r="HC69" s="25">
        <v>1</v>
      </c>
      <c r="HD69" s="25">
        <v>1</v>
      </c>
      <c r="HE69" s="25">
        <v>1</v>
      </c>
      <c r="HF69" s="25">
        <v>1</v>
      </c>
      <c r="HG69" s="25">
        <v>1</v>
      </c>
      <c r="HH69" s="25">
        <v>1</v>
      </c>
      <c r="HI69" s="25">
        <v>1</v>
      </c>
      <c r="HJ69" s="25">
        <v>1</v>
      </c>
      <c r="HK69" s="25">
        <v>1</v>
      </c>
      <c r="HL69" s="25">
        <v>1</v>
      </c>
      <c r="HM69" s="25">
        <v>1</v>
      </c>
      <c r="HN69" s="25">
        <v>1</v>
      </c>
      <c r="HO69" s="25">
        <v>1</v>
      </c>
    </row>
    <row r="70" spans="1:277">
      <c r="A70" s="14">
        <v>45429.6784722222</v>
      </c>
      <c r="B70" s="24" t="s">
        <v>9</v>
      </c>
      <c r="C70" s="14">
        <v>45433</v>
      </c>
      <c r="D70" s="14">
        <v>45435</v>
      </c>
      <c r="E70" s="14">
        <v>45452</v>
      </c>
      <c r="F70" s="14">
        <v>45506</v>
      </c>
      <c r="ET70" s="25">
        <v>1</v>
      </c>
      <c r="EU70" s="25">
        <v>1</v>
      </c>
      <c r="EV70" s="25">
        <v>1</v>
      </c>
      <c r="FM70" s="25">
        <v>1</v>
      </c>
      <c r="FN70" s="25">
        <v>1</v>
      </c>
      <c r="FO70" s="25">
        <v>1</v>
      </c>
      <c r="FP70" s="25">
        <v>1</v>
      </c>
      <c r="FQ70" s="25">
        <v>1</v>
      </c>
      <c r="FR70" s="25">
        <v>1</v>
      </c>
      <c r="FS70" s="25">
        <v>1</v>
      </c>
      <c r="FT70" s="25">
        <v>1</v>
      </c>
      <c r="FU70" s="25">
        <v>1</v>
      </c>
      <c r="FV70" s="25">
        <v>1</v>
      </c>
      <c r="FW70" s="25">
        <v>1</v>
      </c>
      <c r="FX70" s="25">
        <v>1</v>
      </c>
      <c r="FY70" s="25">
        <v>1</v>
      </c>
      <c r="FZ70" s="25">
        <v>1</v>
      </c>
      <c r="GA70" s="25">
        <v>1</v>
      </c>
      <c r="GB70" s="25">
        <v>1</v>
      </c>
      <c r="GC70" s="25">
        <v>1</v>
      </c>
      <c r="GD70" s="25">
        <v>1</v>
      </c>
      <c r="GE70" s="25">
        <v>1</v>
      </c>
      <c r="GF70" s="25">
        <v>1</v>
      </c>
      <c r="GG70" s="25">
        <v>1</v>
      </c>
      <c r="GH70" s="25">
        <v>1</v>
      </c>
      <c r="GI70" s="25">
        <v>1</v>
      </c>
      <c r="GJ70" s="25">
        <v>1</v>
      </c>
      <c r="GK70" s="25">
        <v>1</v>
      </c>
      <c r="GL70" s="25">
        <v>1</v>
      </c>
      <c r="GM70" s="25">
        <v>1</v>
      </c>
      <c r="GN70" s="25">
        <v>1</v>
      </c>
      <c r="GO70" s="25">
        <v>1</v>
      </c>
      <c r="GP70" s="25">
        <v>1</v>
      </c>
      <c r="GQ70" s="25">
        <v>1</v>
      </c>
      <c r="GR70" s="25">
        <v>1</v>
      </c>
      <c r="GS70" s="25">
        <v>1</v>
      </c>
      <c r="GT70" s="25">
        <v>1</v>
      </c>
      <c r="GU70" s="25">
        <v>1</v>
      </c>
      <c r="GV70" s="25">
        <v>1</v>
      </c>
      <c r="GW70" s="25">
        <v>1</v>
      </c>
      <c r="GX70" s="25">
        <v>1</v>
      </c>
      <c r="GY70" s="25">
        <v>1</v>
      </c>
      <c r="GZ70" s="25">
        <v>1</v>
      </c>
      <c r="HA70" s="25">
        <v>1</v>
      </c>
      <c r="HB70" s="25">
        <v>1</v>
      </c>
      <c r="HC70" s="25">
        <v>1</v>
      </c>
      <c r="HD70" s="25">
        <v>1</v>
      </c>
      <c r="HE70" s="25">
        <v>1</v>
      </c>
      <c r="HF70" s="25">
        <v>1</v>
      </c>
      <c r="HG70" s="25">
        <v>1</v>
      </c>
      <c r="HH70" s="25">
        <v>1</v>
      </c>
      <c r="HI70" s="25">
        <v>1</v>
      </c>
      <c r="HJ70" s="25">
        <v>1</v>
      </c>
      <c r="HK70" s="25">
        <v>1</v>
      </c>
      <c r="HL70" s="25">
        <v>1</v>
      </c>
      <c r="HM70" s="25">
        <v>1</v>
      </c>
      <c r="HN70" s="25">
        <v>1</v>
      </c>
      <c r="HO70" s="25">
        <v>1</v>
      </c>
    </row>
    <row r="71" spans="1:277">
      <c r="A71" s="14">
        <v>45429.339583333298</v>
      </c>
      <c r="B71" s="23" t="s">
        <v>8</v>
      </c>
      <c r="C71" s="14">
        <v>45434</v>
      </c>
      <c r="D71" s="14">
        <v>45436</v>
      </c>
      <c r="E71" s="14">
        <v>45445</v>
      </c>
      <c r="F71" s="14">
        <v>45490</v>
      </c>
      <c r="EU71" s="27">
        <v>2</v>
      </c>
      <c r="EV71" s="27">
        <v>2</v>
      </c>
      <c r="EW71" s="27">
        <v>2</v>
      </c>
      <c r="FF71" s="27">
        <v>2</v>
      </c>
      <c r="FG71" s="27">
        <v>2</v>
      </c>
      <c r="FH71" s="27">
        <v>2</v>
      </c>
      <c r="FI71" s="27">
        <v>2</v>
      </c>
      <c r="FJ71" s="27">
        <v>2</v>
      </c>
      <c r="FK71" s="27">
        <v>2</v>
      </c>
      <c r="FL71" s="27">
        <v>2</v>
      </c>
      <c r="FM71" s="27">
        <v>2</v>
      </c>
      <c r="FN71" s="27">
        <v>2</v>
      </c>
      <c r="FO71" s="27">
        <v>2</v>
      </c>
      <c r="FP71" s="27">
        <v>2</v>
      </c>
      <c r="FQ71" s="27">
        <v>2</v>
      </c>
      <c r="FR71" s="27">
        <v>2</v>
      </c>
      <c r="FS71" s="27">
        <v>2</v>
      </c>
      <c r="FT71" s="27">
        <v>2</v>
      </c>
      <c r="FU71" s="27">
        <v>2</v>
      </c>
      <c r="FV71" s="27">
        <v>2</v>
      </c>
      <c r="FW71" s="27">
        <v>2</v>
      </c>
      <c r="FX71" s="27">
        <v>2</v>
      </c>
      <c r="FY71" s="27">
        <v>2</v>
      </c>
      <c r="FZ71" s="27">
        <v>2</v>
      </c>
      <c r="GA71" s="27">
        <v>2</v>
      </c>
      <c r="GB71" s="27">
        <v>2</v>
      </c>
      <c r="GC71" s="27">
        <v>2</v>
      </c>
      <c r="GD71" s="27">
        <v>2</v>
      </c>
      <c r="GE71" s="27">
        <v>2</v>
      </c>
      <c r="GF71" s="27">
        <v>2</v>
      </c>
      <c r="GG71" s="27">
        <v>2</v>
      </c>
      <c r="GH71" s="27">
        <v>2</v>
      </c>
      <c r="GI71" s="27">
        <v>2</v>
      </c>
      <c r="GJ71" s="27">
        <v>2</v>
      </c>
      <c r="GK71" s="27">
        <v>2</v>
      </c>
      <c r="GL71" s="27">
        <v>2</v>
      </c>
      <c r="GM71" s="27">
        <v>2</v>
      </c>
      <c r="GN71" s="27">
        <v>2</v>
      </c>
      <c r="GO71" s="27">
        <v>2</v>
      </c>
      <c r="GP71" s="27">
        <v>2</v>
      </c>
      <c r="GQ71" s="27">
        <v>2</v>
      </c>
      <c r="GR71" s="27">
        <v>2</v>
      </c>
      <c r="GS71" s="27">
        <v>2</v>
      </c>
      <c r="GT71" s="27">
        <v>2</v>
      </c>
      <c r="GU71" s="27">
        <v>2</v>
      </c>
      <c r="GV71" s="27">
        <v>2</v>
      </c>
      <c r="GW71" s="27">
        <v>2</v>
      </c>
      <c r="GX71" s="27">
        <v>2</v>
      </c>
      <c r="GY71" s="27">
        <v>2</v>
      </c>
    </row>
    <row r="72" spans="1:277">
      <c r="A72" s="14">
        <v>45434.636805555601</v>
      </c>
      <c r="B72" s="23" t="s">
        <v>8</v>
      </c>
      <c r="C72" s="14">
        <v>45439</v>
      </c>
      <c r="D72" s="14">
        <v>45442</v>
      </c>
      <c r="E72" s="14">
        <v>45473</v>
      </c>
      <c r="F72" s="14">
        <v>45521</v>
      </c>
      <c r="EZ72" s="27">
        <v>2</v>
      </c>
      <c r="FA72" s="27">
        <v>2</v>
      </c>
      <c r="FB72" s="27">
        <v>2</v>
      </c>
      <c r="FC72" s="27">
        <v>2</v>
      </c>
      <c r="GH72" s="27">
        <v>2</v>
      </c>
      <c r="GI72" s="27">
        <v>2</v>
      </c>
      <c r="GJ72" s="27">
        <v>2</v>
      </c>
      <c r="GK72" s="27">
        <v>2</v>
      </c>
      <c r="GL72" s="27">
        <v>2</v>
      </c>
      <c r="GM72" s="27">
        <v>2</v>
      </c>
      <c r="GN72" s="27">
        <v>2</v>
      </c>
      <c r="GO72" s="27">
        <v>2</v>
      </c>
      <c r="GP72" s="27">
        <v>2</v>
      </c>
      <c r="GQ72" s="27">
        <v>2</v>
      </c>
      <c r="GR72" s="27">
        <v>2</v>
      </c>
      <c r="GS72" s="27">
        <v>2</v>
      </c>
      <c r="GT72" s="27">
        <v>2</v>
      </c>
      <c r="GU72" s="27">
        <v>2</v>
      </c>
      <c r="GV72" s="27">
        <v>2</v>
      </c>
      <c r="GW72" s="27">
        <v>2</v>
      </c>
      <c r="GX72" s="27">
        <v>2</v>
      </c>
      <c r="GY72" s="27">
        <v>2</v>
      </c>
      <c r="GZ72" s="27">
        <v>2</v>
      </c>
      <c r="HA72" s="27">
        <v>2</v>
      </c>
      <c r="HB72" s="27">
        <v>2</v>
      </c>
      <c r="HC72" s="27">
        <v>2</v>
      </c>
      <c r="HD72" s="27">
        <v>2</v>
      </c>
      <c r="HE72" s="27">
        <v>2</v>
      </c>
      <c r="HF72" s="27">
        <v>2</v>
      </c>
      <c r="HG72" s="27">
        <v>2</v>
      </c>
      <c r="HH72" s="27">
        <v>2</v>
      </c>
      <c r="HI72" s="27">
        <v>2</v>
      </c>
      <c r="HJ72" s="27">
        <v>2</v>
      </c>
      <c r="HK72" s="27">
        <v>2</v>
      </c>
      <c r="HL72" s="27">
        <v>2</v>
      </c>
      <c r="HM72" s="27">
        <v>2</v>
      </c>
      <c r="HN72" s="27">
        <v>2</v>
      </c>
      <c r="HO72" s="27">
        <v>2</v>
      </c>
      <c r="HP72" s="27">
        <v>2</v>
      </c>
      <c r="HQ72" s="27">
        <v>2</v>
      </c>
      <c r="HR72" s="27">
        <v>2</v>
      </c>
      <c r="HS72" s="27">
        <v>2</v>
      </c>
      <c r="HT72" s="27">
        <v>2</v>
      </c>
      <c r="HU72" s="27">
        <v>2</v>
      </c>
      <c r="HV72" s="27">
        <v>2</v>
      </c>
      <c r="HW72" s="27">
        <v>2</v>
      </c>
      <c r="HX72" s="27">
        <v>2</v>
      </c>
      <c r="HY72" s="27">
        <v>2</v>
      </c>
      <c r="HZ72" s="27">
        <v>2</v>
      </c>
      <c r="IA72" s="27">
        <v>2</v>
      </c>
      <c r="IB72" s="27">
        <v>2</v>
      </c>
      <c r="IC72" s="27">
        <v>2</v>
      </c>
      <c r="ID72" s="27">
        <v>2</v>
      </c>
    </row>
    <row r="73" spans="1:277">
      <c r="A73" s="14">
        <v>45435.451388888898</v>
      </c>
      <c r="B73" s="24" t="s">
        <v>9</v>
      </c>
      <c r="C73" s="14">
        <v>45440</v>
      </c>
      <c r="D73" s="14">
        <v>45442</v>
      </c>
      <c r="E73" s="14">
        <v>45476</v>
      </c>
      <c r="F73" s="14">
        <v>45535</v>
      </c>
      <c r="FA73" s="25">
        <v>1</v>
      </c>
      <c r="FB73" s="25">
        <v>1</v>
      </c>
      <c r="FC73" s="25">
        <v>1</v>
      </c>
      <c r="GK73" s="25">
        <v>1</v>
      </c>
      <c r="GL73" s="25">
        <v>1</v>
      </c>
      <c r="GM73" s="25">
        <v>1</v>
      </c>
      <c r="GN73" s="25">
        <v>1</v>
      </c>
      <c r="GO73" s="25">
        <v>1</v>
      </c>
      <c r="GP73" s="25">
        <v>1</v>
      </c>
      <c r="GQ73" s="25">
        <v>1</v>
      </c>
      <c r="GR73" s="25">
        <v>1</v>
      </c>
      <c r="GS73" s="25">
        <v>1</v>
      </c>
      <c r="GT73" s="25">
        <v>1</v>
      </c>
      <c r="GU73" s="25">
        <v>1</v>
      </c>
      <c r="GV73" s="25">
        <v>1</v>
      </c>
      <c r="GW73" s="25">
        <v>1</v>
      </c>
      <c r="GX73" s="25">
        <v>1</v>
      </c>
      <c r="GY73" s="25">
        <v>1</v>
      </c>
      <c r="GZ73" s="25">
        <v>1</v>
      </c>
      <c r="HA73" s="25">
        <v>1</v>
      </c>
      <c r="HB73" s="25">
        <v>1</v>
      </c>
      <c r="HC73" s="25">
        <v>1</v>
      </c>
      <c r="HD73" s="25">
        <v>1</v>
      </c>
      <c r="HE73" s="25">
        <v>1</v>
      </c>
      <c r="HF73" s="25">
        <v>1</v>
      </c>
      <c r="HG73" s="25">
        <v>1</v>
      </c>
      <c r="HH73" s="25">
        <v>1</v>
      </c>
      <c r="HI73" s="25">
        <v>1</v>
      </c>
      <c r="HJ73" s="25">
        <v>1</v>
      </c>
      <c r="HK73" s="25">
        <v>1</v>
      </c>
      <c r="HL73" s="25">
        <v>1</v>
      </c>
      <c r="HM73" s="25">
        <v>1</v>
      </c>
      <c r="HN73" s="25">
        <v>1</v>
      </c>
      <c r="HO73" s="25">
        <v>1</v>
      </c>
      <c r="HP73" s="25">
        <v>1</v>
      </c>
      <c r="HQ73" s="25">
        <v>1</v>
      </c>
      <c r="HR73" s="25">
        <v>1</v>
      </c>
      <c r="HS73" s="25">
        <v>1</v>
      </c>
      <c r="HT73" s="25">
        <v>1</v>
      </c>
      <c r="HU73" s="25">
        <v>1</v>
      </c>
      <c r="HV73" s="25">
        <v>1</v>
      </c>
      <c r="HW73" s="25">
        <v>1</v>
      </c>
      <c r="HX73" s="25">
        <v>1</v>
      </c>
      <c r="HY73" s="25">
        <v>1</v>
      </c>
      <c r="HZ73" s="25">
        <v>1</v>
      </c>
      <c r="IA73" s="25">
        <v>1</v>
      </c>
      <c r="IB73" s="25">
        <v>1</v>
      </c>
      <c r="IC73" s="25">
        <v>1</v>
      </c>
      <c r="ID73" s="25">
        <v>1</v>
      </c>
      <c r="IE73" s="25">
        <v>1</v>
      </c>
      <c r="IF73" s="25">
        <v>1</v>
      </c>
      <c r="IG73" s="25">
        <v>1</v>
      </c>
      <c r="IH73" s="25">
        <v>1</v>
      </c>
      <c r="II73" s="25">
        <v>1</v>
      </c>
      <c r="IJ73" s="25">
        <v>1</v>
      </c>
      <c r="IK73" s="25">
        <v>1</v>
      </c>
      <c r="IL73" s="25">
        <v>1</v>
      </c>
      <c r="IM73" s="25">
        <v>1</v>
      </c>
      <c r="IN73" s="25">
        <v>1</v>
      </c>
      <c r="IO73" s="25">
        <v>1</v>
      </c>
      <c r="IP73" s="25">
        <v>1</v>
      </c>
      <c r="IQ73" s="25">
        <v>1</v>
      </c>
      <c r="IR73" s="25">
        <v>1</v>
      </c>
    </row>
    <row r="74" spans="1:277">
      <c r="A74" s="14">
        <v>45355</v>
      </c>
      <c r="B74" s="23" t="s">
        <v>8</v>
      </c>
      <c r="C74" s="14">
        <v>45445</v>
      </c>
      <c r="D74" s="14">
        <v>45449</v>
      </c>
      <c r="E74" s="14">
        <v>45466</v>
      </c>
      <c r="F74" s="14">
        <v>45510</v>
      </c>
      <c r="FF74" s="27">
        <v>2</v>
      </c>
      <c r="FG74" s="27">
        <v>2</v>
      </c>
      <c r="FH74" s="27">
        <v>2</v>
      </c>
      <c r="FI74" s="27">
        <v>2</v>
      </c>
      <c r="FJ74" s="27">
        <v>2</v>
      </c>
      <c r="GA74" s="27">
        <v>2</v>
      </c>
      <c r="GB74" s="27">
        <v>2</v>
      </c>
      <c r="GC74" s="27">
        <v>2</v>
      </c>
      <c r="GD74" s="27">
        <v>2</v>
      </c>
      <c r="GE74" s="27">
        <v>2</v>
      </c>
      <c r="GF74" s="27">
        <v>2</v>
      </c>
      <c r="GG74" s="27">
        <v>2</v>
      </c>
      <c r="GH74" s="27">
        <v>2</v>
      </c>
      <c r="GI74" s="27">
        <v>2</v>
      </c>
      <c r="GJ74" s="27">
        <v>2</v>
      </c>
      <c r="GK74" s="27">
        <v>2</v>
      </c>
      <c r="GL74" s="27">
        <v>2</v>
      </c>
      <c r="GM74" s="27">
        <v>2</v>
      </c>
      <c r="GN74" s="27">
        <v>2</v>
      </c>
      <c r="GO74" s="27">
        <v>2</v>
      </c>
      <c r="GP74" s="27">
        <v>2</v>
      </c>
      <c r="GQ74" s="27">
        <v>2</v>
      </c>
      <c r="GR74" s="27">
        <v>2</v>
      </c>
      <c r="GS74" s="27">
        <v>2</v>
      </c>
      <c r="GT74" s="27">
        <v>2</v>
      </c>
      <c r="GU74" s="27">
        <v>2</v>
      </c>
      <c r="GV74" s="27">
        <v>2</v>
      </c>
      <c r="GW74" s="27">
        <v>2</v>
      </c>
      <c r="GX74" s="27">
        <v>2</v>
      </c>
      <c r="GY74" s="27">
        <v>2</v>
      </c>
      <c r="GZ74" s="27">
        <v>2</v>
      </c>
      <c r="HA74" s="27">
        <v>2</v>
      </c>
      <c r="HB74" s="27">
        <v>2</v>
      </c>
      <c r="HC74" s="27">
        <v>2</v>
      </c>
      <c r="HD74" s="27">
        <v>2</v>
      </c>
      <c r="HE74" s="27">
        <v>2</v>
      </c>
      <c r="HF74" s="27">
        <v>2</v>
      </c>
      <c r="HG74" s="27">
        <v>2</v>
      </c>
      <c r="HH74" s="27">
        <v>2</v>
      </c>
      <c r="HI74" s="27">
        <v>2</v>
      </c>
      <c r="HJ74" s="27">
        <v>2</v>
      </c>
      <c r="HK74" s="27">
        <v>2</v>
      </c>
      <c r="HL74" s="27">
        <v>2</v>
      </c>
      <c r="HM74" s="27">
        <v>2</v>
      </c>
      <c r="HN74" s="27">
        <v>2</v>
      </c>
      <c r="HO74" s="27">
        <v>2</v>
      </c>
      <c r="HP74" s="27">
        <v>2</v>
      </c>
      <c r="HQ74" s="27">
        <v>2</v>
      </c>
      <c r="HR74" s="27">
        <v>2</v>
      </c>
      <c r="HS74" s="27">
        <v>2</v>
      </c>
    </row>
    <row r="75" spans="1:277">
      <c r="A75" s="14">
        <v>45490.628472222197</v>
      </c>
      <c r="B75" s="23" t="s">
        <v>8</v>
      </c>
      <c r="C75" s="14">
        <v>45445</v>
      </c>
      <c r="D75" s="14">
        <v>45451</v>
      </c>
      <c r="E75" s="14">
        <v>45515</v>
      </c>
      <c r="F75" s="14">
        <v>45560</v>
      </c>
      <c r="FF75" s="27">
        <v>2</v>
      </c>
      <c r="FG75" s="27">
        <v>2</v>
      </c>
      <c r="FH75" s="27">
        <v>2</v>
      </c>
      <c r="FI75" s="27">
        <v>2</v>
      </c>
      <c r="FJ75" s="27">
        <v>2</v>
      </c>
      <c r="FK75" s="27">
        <v>2</v>
      </c>
      <c r="FL75" s="27">
        <v>2</v>
      </c>
      <c r="GV75" s="27">
        <v>2</v>
      </c>
      <c r="GW75" s="27">
        <v>2</v>
      </c>
      <c r="GX75" s="27">
        <v>2</v>
      </c>
      <c r="GY75" s="27">
        <v>2</v>
      </c>
      <c r="GZ75" s="27">
        <v>2</v>
      </c>
      <c r="HX75" s="27">
        <v>2</v>
      </c>
      <c r="HY75" s="27">
        <v>2</v>
      </c>
      <c r="HZ75" s="27">
        <v>2</v>
      </c>
      <c r="IA75" s="27">
        <v>2</v>
      </c>
      <c r="IB75" s="27">
        <v>2</v>
      </c>
      <c r="IC75" s="27">
        <v>2</v>
      </c>
      <c r="ID75" s="27">
        <v>2</v>
      </c>
      <c r="IE75" s="27">
        <v>2</v>
      </c>
      <c r="IF75" s="27">
        <v>2</v>
      </c>
      <c r="IG75" s="27">
        <v>2</v>
      </c>
      <c r="IH75" s="27">
        <v>2</v>
      </c>
      <c r="II75" s="27">
        <v>2</v>
      </c>
      <c r="IJ75" s="27">
        <v>2</v>
      </c>
      <c r="IK75" s="27">
        <v>2</v>
      </c>
      <c r="IL75" s="27">
        <v>2</v>
      </c>
      <c r="IM75" s="27">
        <v>2</v>
      </c>
      <c r="IN75" s="27">
        <v>2</v>
      </c>
      <c r="IO75" s="27">
        <v>2</v>
      </c>
      <c r="IP75" s="27">
        <v>2</v>
      </c>
      <c r="IQ75" s="27">
        <v>2</v>
      </c>
      <c r="IR75" s="27">
        <v>2</v>
      </c>
      <c r="IS75" s="27">
        <v>2</v>
      </c>
      <c r="IT75" s="27">
        <v>2</v>
      </c>
      <c r="IU75" s="27">
        <v>2</v>
      </c>
      <c r="IV75" s="27">
        <v>2</v>
      </c>
      <c r="IW75" s="27">
        <v>2</v>
      </c>
      <c r="IX75" s="27">
        <v>2</v>
      </c>
      <c r="IY75" s="27">
        <v>2</v>
      </c>
      <c r="IZ75" s="27">
        <v>2</v>
      </c>
      <c r="JA75" s="27">
        <v>2</v>
      </c>
      <c r="JB75" s="27">
        <v>2</v>
      </c>
      <c r="JC75" s="27">
        <v>2</v>
      </c>
      <c r="JD75" s="27">
        <v>2</v>
      </c>
      <c r="JE75" s="27">
        <v>2</v>
      </c>
      <c r="JF75" s="27">
        <v>2</v>
      </c>
      <c r="JG75" s="27">
        <v>2</v>
      </c>
      <c r="JH75" s="27">
        <v>2</v>
      </c>
      <c r="JI75" s="27">
        <v>2</v>
      </c>
      <c r="JJ75" s="27">
        <v>2</v>
      </c>
      <c r="JK75" s="27">
        <v>2</v>
      </c>
      <c r="JL75" s="27">
        <v>2</v>
      </c>
      <c r="JM75" s="27">
        <v>2</v>
      </c>
      <c r="JN75" s="27">
        <v>2</v>
      </c>
      <c r="JO75" s="27">
        <v>2</v>
      </c>
      <c r="JP75" s="27">
        <v>2</v>
      </c>
      <c r="JQ75" s="27">
        <v>2</v>
      </c>
    </row>
    <row r="76" spans="1:277">
      <c r="A76" s="14">
        <v>45442.385416666701</v>
      </c>
      <c r="B76" s="24" t="s">
        <v>9</v>
      </c>
      <c r="C76" s="14">
        <v>45446</v>
      </c>
      <c r="D76" s="14">
        <v>45449</v>
      </c>
      <c r="E76" s="14">
        <v>45466</v>
      </c>
      <c r="F76" s="14">
        <v>45524</v>
      </c>
      <c r="FG76" s="25">
        <v>1</v>
      </c>
      <c r="FH76" s="25">
        <v>1</v>
      </c>
      <c r="FI76" s="25">
        <v>1</v>
      </c>
      <c r="FJ76" s="25">
        <v>1</v>
      </c>
      <c r="GA76" s="25">
        <v>1</v>
      </c>
      <c r="GB76" s="25">
        <v>1</v>
      </c>
      <c r="GC76" s="25">
        <v>1</v>
      </c>
      <c r="GD76" s="25">
        <v>1</v>
      </c>
      <c r="GE76" s="25">
        <v>1</v>
      </c>
      <c r="GF76" s="25">
        <v>1</v>
      </c>
      <c r="GG76" s="25">
        <v>1</v>
      </c>
      <c r="GH76" s="25">
        <v>1</v>
      </c>
      <c r="GI76" s="25">
        <v>1</v>
      </c>
      <c r="GJ76" s="25">
        <v>1</v>
      </c>
      <c r="GK76" s="25">
        <v>1</v>
      </c>
      <c r="GL76" s="25">
        <v>1</v>
      </c>
      <c r="GM76" s="25">
        <v>1</v>
      </c>
      <c r="GN76" s="25">
        <v>1</v>
      </c>
      <c r="GO76" s="25">
        <v>1</v>
      </c>
      <c r="GP76" s="25">
        <v>1</v>
      </c>
      <c r="GQ76" s="25">
        <v>1</v>
      </c>
      <c r="GR76" s="25">
        <v>1</v>
      </c>
      <c r="GS76" s="25">
        <v>1</v>
      </c>
      <c r="GT76" s="25">
        <v>1</v>
      </c>
      <c r="GU76" s="25">
        <v>1</v>
      </c>
      <c r="GV76" s="25">
        <v>1</v>
      </c>
      <c r="GW76" s="25">
        <v>1</v>
      </c>
      <c r="GX76" s="25">
        <v>1</v>
      </c>
      <c r="GY76" s="25">
        <v>1</v>
      </c>
      <c r="GZ76" s="25">
        <v>1</v>
      </c>
      <c r="HA76" s="25">
        <v>1</v>
      </c>
      <c r="HB76" s="25">
        <v>1</v>
      </c>
      <c r="HC76" s="25">
        <v>1</v>
      </c>
      <c r="HD76" s="25">
        <v>1</v>
      </c>
      <c r="HE76" s="25">
        <v>1</v>
      </c>
      <c r="HF76" s="25">
        <v>1</v>
      </c>
      <c r="HG76" s="25">
        <v>1</v>
      </c>
      <c r="HH76" s="25">
        <v>1</v>
      </c>
      <c r="HI76" s="25">
        <v>1</v>
      </c>
      <c r="HJ76" s="25">
        <v>1</v>
      </c>
      <c r="HK76" s="25">
        <v>1</v>
      </c>
      <c r="HL76" s="25">
        <v>1</v>
      </c>
      <c r="HM76" s="25">
        <v>1</v>
      </c>
      <c r="HN76" s="25">
        <v>1</v>
      </c>
      <c r="HO76" s="25">
        <v>1</v>
      </c>
      <c r="HP76" s="25">
        <v>1</v>
      </c>
      <c r="HQ76" s="25">
        <v>1</v>
      </c>
      <c r="HR76" s="25">
        <v>1</v>
      </c>
      <c r="HS76" s="25">
        <v>1</v>
      </c>
      <c r="HT76" s="25">
        <v>1</v>
      </c>
      <c r="HU76" s="25">
        <v>1</v>
      </c>
      <c r="HV76" s="25">
        <v>1</v>
      </c>
      <c r="HW76" s="25">
        <v>1</v>
      </c>
      <c r="HX76" s="25">
        <v>1</v>
      </c>
      <c r="HY76" s="25">
        <v>1</v>
      </c>
      <c r="HZ76" s="25">
        <v>1</v>
      </c>
      <c r="IA76" s="25">
        <v>1</v>
      </c>
      <c r="IB76" s="25">
        <v>1</v>
      </c>
      <c r="IC76" s="25">
        <v>1</v>
      </c>
      <c r="ID76" s="25">
        <v>1</v>
      </c>
      <c r="IE76" s="25">
        <v>1</v>
      </c>
      <c r="IF76" s="25">
        <v>1</v>
      </c>
      <c r="IG76" s="25">
        <v>1</v>
      </c>
    </row>
    <row r="77" spans="1:277">
      <c r="A77" s="14">
        <v>45450.370833333298</v>
      </c>
      <c r="B77" s="23" t="s">
        <v>8</v>
      </c>
      <c r="C77" s="14">
        <v>45448</v>
      </c>
      <c r="D77" s="14">
        <v>45453</v>
      </c>
      <c r="E77" s="14">
        <v>45461</v>
      </c>
      <c r="F77" s="14">
        <v>45507</v>
      </c>
      <c r="FI77" s="27">
        <v>2</v>
      </c>
      <c r="FJ77" s="27">
        <v>2</v>
      </c>
      <c r="FK77" s="27">
        <v>2</v>
      </c>
      <c r="FL77" s="27">
        <v>2</v>
      </c>
      <c r="FM77" s="27">
        <v>2</v>
      </c>
      <c r="FN77" s="27">
        <v>2</v>
      </c>
      <c r="FV77" s="27">
        <v>2</v>
      </c>
      <c r="FW77" s="27">
        <v>2</v>
      </c>
      <c r="FX77" s="27">
        <v>2</v>
      </c>
      <c r="FY77" s="27">
        <v>2</v>
      </c>
      <c r="FZ77" s="27">
        <v>2</v>
      </c>
      <c r="GA77" s="27">
        <v>2</v>
      </c>
      <c r="GB77" s="27">
        <v>2</v>
      </c>
      <c r="GC77" s="27">
        <v>2</v>
      </c>
      <c r="GD77" s="27">
        <v>2</v>
      </c>
      <c r="GE77" s="27">
        <v>2</v>
      </c>
      <c r="GF77" s="27">
        <v>2</v>
      </c>
      <c r="GG77" s="27">
        <v>2</v>
      </c>
      <c r="GH77" s="27">
        <v>2</v>
      </c>
      <c r="GI77" s="27">
        <v>2</v>
      </c>
      <c r="GJ77" s="27">
        <v>2</v>
      </c>
      <c r="GK77" s="27">
        <v>2</v>
      </c>
      <c r="GL77" s="27">
        <v>2</v>
      </c>
      <c r="GM77" s="27">
        <v>2</v>
      </c>
      <c r="GN77" s="27">
        <v>2</v>
      </c>
      <c r="GO77" s="27">
        <v>2</v>
      </c>
      <c r="GP77" s="27">
        <v>2</v>
      </c>
      <c r="GQ77" s="27">
        <v>2</v>
      </c>
      <c r="GR77" s="27">
        <v>2</v>
      </c>
      <c r="GS77" s="27">
        <v>2</v>
      </c>
      <c r="GT77" s="27">
        <v>2</v>
      </c>
      <c r="GU77" s="27">
        <v>2</v>
      </c>
      <c r="GV77" s="27">
        <v>2</v>
      </c>
      <c r="GW77" s="27">
        <v>2</v>
      </c>
      <c r="GX77" s="27">
        <v>2</v>
      </c>
      <c r="GY77" s="27">
        <v>2</v>
      </c>
      <c r="GZ77" s="27">
        <v>2</v>
      </c>
      <c r="HA77" s="27">
        <v>2</v>
      </c>
      <c r="HB77" s="27">
        <v>2</v>
      </c>
      <c r="HC77" s="27">
        <v>2</v>
      </c>
      <c r="HD77" s="27">
        <v>2</v>
      </c>
      <c r="HE77" s="27">
        <v>2</v>
      </c>
      <c r="HF77" s="27">
        <v>2</v>
      </c>
      <c r="HG77" s="27">
        <v>2</v>
      </c>
      <c r="HH77" s="27">
        <v>2</v>
      </c>
      <c r="HI77" s="27">
        <v>2</v>
      </c>
      <c r="HJ77" s="27">
        <v>2</v>
      </c>
      <c r="HK77" s="27">
        <v>2</v>
      </c>
      <c r="HL77" s="27">
        <v>2</v>
      </c>
      <c r="HM77" s="27">
        <v>2</v>
      </c>
      <c r="HN77" s="27">
        <v>2</v>
      </c>
      <c r="HO77" s="27">
        <v>2</v>
      </c>
      <c r="HP77" s="27">
        <v>2</v>
      </c>
    </row>
    <row r="78" spans="1:277">
      <c r="A78" s="14">
        <v>45449.525000000001</v>
      </c>
      <c r="B78" s="23" t="s">
        <v>8</v>
      </c>
      <c r="C78" s="14">
        <v>45452</v>
      </c>
      <c r="D78" s="14">
        <v>45456</v>
      </c>
      <c r="E78" s="14">
        <v>45467</v>
      </c>
      <c r="F78" s="14">
        <v>45507</v>
      </c>
      <c r="FM78" s="27">
        <v>2</v>
      </c>
      <c r="FN78" s="27">
        <v>2</v>
      </c>
      <c r="FO78" s="27">
        <v>2</v>
      </c>
      <c r="FP78" s="27">
        <v>2</v>
      </c>
      <c r="FQ78" s="27">
        <v>2</v>
      </c>
      <c r="GB78" s="27">
        <v>2</v>
      </c>
      <c r="GC78" s="27">
        <v>2</v>
      </c>
      <c r="GD78" s="27">
        <v>2</v>
      </c>
      <c r="GE78" s="27">
        <v>2</v>
      </c>
      <c r="GF78" s="27">
        <v>2</v>
      </c>
      <c r="GG78" s="27">
        <v>2</v>
      </c>
      <c r="GH78" s="27">
        <v>2</v>
      </c>
      <c r="GI78" s="27">
        <v>2</v>
      </c>
      <c r="GJ78" s="27">
        <v>2</v>
      </c>
      <c r="GK78" s="27">
        <v>2</v>
      </c>
      <c r="GL78" s="27">
        <v>2</v>
      </c>
      <c r="GM78" s="27">
        <v>2</v>
      </c>
      <c r="GN78" s="27">
        <v>2</v>
      </c>
      <c r="GO78" s="27">
        <v>2</v>
      </c>
      <c r="GP78" s="27">
        <v>2</v>
      </c>
      <c r="GQ78" s="27">
        <v>2</v>
      </c>
      <c r="GR78" s="27">
        <v>2</v>
      </c>
      <c r="GS78" s="27">
        <v>2</v>
      </c>
      <c r="GT78" s="27">
        <v>2</v>
      </c>
      <c r="GU78" s="27">
        <v>2</v>
      </c>
      <c r="GV78" s="27">
        <v>2</v>
      </c>
      <c r="GW78" s="27">
        <v>2</v>
      </c>
      <c r="GX78" s="27">
        <v>2</v>
      </c>
      <c r="GY78" s="27">
        <v>2</v>
      </c>
      <c r="GZ78" s="27">
        <v>2</v>
      </c>
      <c r="HA78" s="27">
        <v>2</v>
      </c>
      <c r="HB78" s="27">
        <v>2</v>
      </c>
      <c r="HC78" s="27">
        <v>2</v>
      </c>
      <c r="HD78" s="27">
        <v>2</v>
      </c>
      <c r="HE78" s="27">
        <v>2</v>
      </c>
      <c r="HF78" s="27">
        <v>2</v>
      </c>
      <c r="HG78" s="27">
        <v>2</v>
      </c>
      <c r="HH78" s="27">
        <v>2</v>
      </c>
      <c r="HI78" s="27">
        <v>2</v>
      </c>
      <c r="HJ78" s="27">
        <v>2</v>
      </c>
      <c r="HK78" s="27">
        <v>2</v>
      </c>
      <c r="HL78" s="27">
        <v>2</v>
      </c>
      <c r="HM78" s="27">
        <v>2</v>
      </c>
      <c r="HN78" s="27">
        <v>2</v>
      </c>
      <c r="HO78" s="27">
        <v>2</v>
      </c>
      <c r="HP78" s="27">
        <v>2</v>
      </c>
    </row>
    <row r="79" spans="1:277">
      <c r="A79" s="14">
        <v>45450.460416666698</v>
      </c>
      <c r="B79" s="23" t="s">
        <v>8</v>
      </c>
      <c r="C79" s="14">
        <v>45452</v>
      </c>
      <c r="D79" s="14">
        <v>45458</v>
      </c>
      <c r="E79" s="14">
        <v>45476</v>
      </c>
      <c r="F79" s="14">
        <v>45492</v>
      </c>
      <c r="FM79" s="27">
        <v>2</v>
      </c>
      <c r="FN79" s="27">
        <v>2</v>
      </c>
      <c r="FO79" s="27">
        <v>2</v>
      </c>
      <c r="FP79" s="27">
        <v>2</v>
      </c>
      <c r="FQ79" s="27">
        <v>2</v>
      </c>
      <c r="FR79" s="27">
        <v>2</v>
      </c>
      <c r="FS79" s="27">
        <v>2</v>
      </c>
      <c r="GK79" s="27">
        <v>2</v>
      </c>
      <c r="GL79" s="27">
        <v>2</v>
      </c>
      <c r="GM79" s="27">
        <v>2</v>
      </c>
      <c r="GN79" s="27">
        <v>2</v>
      </c>
      <c r="GO79" s="27">
        <v>2</v>
      </c>
      <c r="GP79" s="27">
        <v>2</v>
      </c>
      <c r="GQ79" s="27">
        <v>2</v>
      </c>
      <c r="GR79" s="27">
        <v>2</v>
      </c>
      <c r="GS79" s="27">
        <v>2</v>
      </c>
      <c r="GT79" s="27">
        <v>2</v>
      </c>
      <c r="GU79" s="27">
        <v>2</v>
      </c>
      <c r="GV79" s="27">
        <v>2</v>
      </c>
      <c r="GW79" s="27">
        <v>2</v>
      </c>
      <c r="GX79" s="27">
        <v>2</v>
      </c>
      <c r="GY79" s="27">
        <v>2</v>
      </c>
      <c r="GZ79" s="27">
        <v>2</v>
      </c>
      <c r="HA79" s="27">
        <v>2</v>
      </c>
    </row>
    <row r="80" spans="1:277">
      <c r="A80" s="14">
        <v>45428.413888888899</v>
      </c>
      <c r="B80" s="23" t="s">
        <v>8</v>
      </c>
      <c r="C80" s="14">
        <v>45453</v>
      </c>
      <c r="D80" s="14">
        <v>45454</v>
      </c>
      <c r="E80" s="14">
        <v>45466</v>
      </c>
      <c r="F80" s="14">
        <v>45506</v>
      </c>
      <c r="FN80" s="27">
        <v>2</v>
      </c>
      <c r="FO80" s="27">
        <v>2</v>
      </c>
      <c r="GA80" s="27">
        <v>2</v>
      </c>
      <c r="GB80" s="27">
        <v>2</v>
      </c>
      <c r="GC80" s="27">
        <v>2</v>
      </c>
      <c r="GD80" s="27">
        <v>2</v>
      </c>
      <c r="GE80" s="27">
        <v>2</v>
      </c>
      <c r="GF80" s="27">
        <v>2</v>
      </c>
      <c r="GG80" s="27">
        <v>2</v>
      </c>
      <c r="GH80" s="27">
        <v>2</v>
      </c>
      <c r="GI80" s="27">
        <v>2</v>
      </c>
      <c r="GJ80" s="27">
        <v>2</v>
      </c>
      <c r="GK80" s="27">
        <v>2</v>
      </c>
      <c r="GL80" s="27">
        <v>2</v>
      </c>
      <c r="GM80" s="27">
        <v>2</v>
      </c>
      <c r="GN80" s="27">
        <v>2</v>
      </c>
      <c r="GO80" s="27">
        <v>2</v>
      </c>
      <c r="GP80" s="27">
        <v>2</v>
      </c>
      <c r="GQ80" s="27">
        <v>2</v>
      </c>
      <c r="GR80" s="27">
        <v>2</v>
      </c>
      <c r="GS80" s="27">
        <v>2</v>
      </c>
      <c r="GT80" s="27">
        <v>2</v>
      </c>
      <c r="GU80" s="27">
        <v>2</v>
      </c>
      <c r="GV80" s="27">
        <v>2</v>
      </c>
      <c r="GW80" s="27">
        <v>2</v>
      </c>
      <c r="GX80" s="27">
        <v>2</v>
      </c>
      <c r="GY80" s="27">
        <v>2</v>
      </c>
      <c r="GZ80" s="27">
        <v>2</v>
      </c>
      <c r="HA80" s="27">
        <v>2</v>
      </c>
      <c r="HB80" s="27">
        <v>2</v>
      </c>
      <c r="HC80" s="27">
        <v>2</v>
      </c>
      <c r="HD80" s="27">
        <v>2</v>
      </c>
      <c r="HE80" s="27">
        <v>2</v>
      </c>
      <c r="HF80" s="27">
        <v>2</v>
      </c>
      <c r="HG80" s="27">
        <v>2</v>
      </c>
      <c r="HH80" s="27">
        <v>2</v>
      </c>
      <c r="HI80" s="27">
        <v>2</v>
      </c>
      <c r="HJ80" s="27">
        <v>2</v>
      </c>
      <c r="HK80" s="27">
        <v>2</v>
      </c>
      <c r="HL80" s="27">
        <v>2</v>
      </c>
      <c r="HM80" s="27">
        <v>2</v>
      </c>
      <c r="HN80" s="27">
        <v>2</v>
      </c>
      <c r="HO80" s="27">
        <v>2</v>
      </c>
    </row>
    <row r="81" spans="1:272">
      <c r="A81" s="14">
        <v>45450.605555555601</v>
      </c>
      <c r="B81" s="24" t="s">
        <v>9</v>
      </c>
      <c r="C81" s="14">
        <v>45455</v>
      </c>
      <c r="D81" s="14">
        <v>45458</v>
      </c>
      <c r="E81" s="14">
        <v>45480</v>
      </c>
      <c r="F81" s="14">
        <v>45500</v>
      </c>
      <c r="FP81" s="25">
        <v>1</v>
      </c>
      <c r="FQ81" s="25">
        <v>1</v>
      </c>
      <c r="FR81" s="25">
        <v>1</v>
      </c>
      <c r="FS81" s="25">
        <v>1</v>
      </c>
      <c r="GO81" s="25">
        <v>1</v>
      </c>
      <c r="GP81" s="25">
        <v>1</v>
      </c>
      <c r="GQ81" s="25">
        <v>1</v>
      </c>
      <c r="GR81" s="25">
        <v>1</v>
      </c>
      <c r="GS81" s="25">
        <v>1</v>
      </c>
      <c r="GT81" s="25">
        <v>1</v>
      </c>
      <c r="GU81" s="25">
        <v>1</v>
      </c>
      <c r="GV81" s="25">
        <v>1</v>
      </c>
      <c r="GW81" s="25">
        <v>1</v>
      </c>
      <c r="GX81" s="25">
        <v>1</v>
      </c>
      <c r="GY81" s="25">
        <v>1</v>
      </c>
      <c r="GZ81" s="25">
        <v>1</v>
      </c>
      <c r="HA81" s="25">
        <v>1</v>
      </c>
      <c r="HB81" s="25">
        <v>1</v>
      </c>
      <c r="HC81" s="25">
        <v>1</v>
      </c>
      <c r="HD81" s="25">
        <v>1</v>
      </c>
      <c r="HE81" s="25">
        <v>1</v>
      </c>
      <c r="HF81" s="25">
        <v>1</v>
      </c>
      <c r="HG81" s="25">
        <v>1</v>
      </c>
      <c r="HH81" s="25">
        <v>1</v>
      </c>
      <c r="HI81" s="25">
        <v>1</v>
      </c>
    </row>
    <row r="82" spans="1:272">
      <c r="A82" s="14">
        <v>45455.3840277778</v>
      </c>
      <c r="B82" s="23" t="s">
        <v>8</v>
      </c>
      <c r="C82" s="14">
        <v>45459</v>
      </c>
      <c r="D82" s="14">
        <v>45462</v>
      </c>
      <c r="E82" s="14">
        <v>45480</v>
      </c>
      <c r="F82" s="14">
        <v>45503</v>
      </c>
      <c r="FT82" s="27">
        <v>2</v>
      </c>
      <c r="FU82" s="27">
        <v>2</v>
      </c>
      <c r="FV82" s="27">
        <v>2</v>
      </c>
      <c r="FW82" s="27">
        <v>2</v>
      </c>
      <c r="GO82" s="27">
        <v>2</v>
      </c>
      <c r="GP82" s="27">
        <v>2</v>
      </c>
      <c r="GQ82" s="27">
        <v>2</v>
      </c>
      <c r="GR82" s="27">
        <v>2</v>
      </c>
      <c r="GS82" s="27">
        <v>2</v>
      </c>
      <c r="GT82" s="27">
        <v>2</v>
      </c>
      <c r="GU82" s="27">
        <v>2</v>
      </c>
      <c r="GV82" s="27">
        <v>2</v>
      </c>
      <c r="GW82" s="27">
        <v>2</v>
      </c>
      <c r="GX82" s="27">
        <v>2</v>
      </c>
      <c r="GY82" s="27">
        <v>2</v>
      </c>
      <c r="GZ82" s="27">
        <v>2</v>
      </c>
      <c r="HA82" s="27">
        <v>2</v>
      </c>
      <c r="HB82" s="27">
        <v>2</v>
      </c>
      <c r="HC82" s="27">
        <v>2</v>
      </c>
      <c r="HD82" s="27">
        <v>2</v>
      </c>
      <c r="HE82" s="27">
        <v>2</v>
      </c>
      <c r="HF82" s="27">
        <v>2</v>
      </c>
      <c r="HG82" s="27">
        <v>2</v>
      </c>
      <c r="HH82" s="27">
        <v>2</v>
      </c>
      <c r="HI82" s="27">
        <v>2</v>
      </c>
      <c r="HJ82" s="27">
        <v>2</v>
      </c>
      <c r="HK82" s="27">
        <v>2</v>
      </c>
      <c r="HL82" s="27">
        <v>2</v>
      </c>
    </row>
    <row r="83" spans="1:272">
      <c r="A83" s="14">
        <v>45443.372916666704</v>
      </c>
      <c r="B83" s="23" t="s">
        <v>8</v>
      </c>
      <c r="C83" s="14">
        <v>45459</v>
      </c>
      <c r="D83" s="14">
        <v>45463</v>
      </c>
      <c r="E83" s="14">
        <v>45481</v>
      </c>
      <c r="F83" s="14">
        <v>45517</v>
      </c>
      <c r="FT83" s="27">
        <v>2</v>
      </c>
      <c r="FU83" s="27">
        <v>2</v>
      </c>
      <c r="FV83" s="27">
        <v>2</v>
      </c>
      <c r="FW83" s="27">
        <v>2</v>
      </c>
      <c r="FX83" s="27">
        <v>2</v>
      </c>
      <c r="GP83" s="27">
        <v>2</v>
      </c>
      <c r="GQ83" s="27">
        <v>2</v>
      </c>
      <c r="GR83" s="27">
        <v>2</v>
      </c>
      <c r="GS83" s="27">
        <v>2</v>
      </c>
      <c r="GT83" s="27">
        <v>2</v>
      </c>
      <c r="GU83" s="27">
        <v>2</v>
      </c>
      <c r="GV83" s="27">
        <v>2</v>
      </c>
      <c r="GW83" s="27">
        <v>2</v>
      </c>
      <c r="GX83" s="27">
        <v>2</v>
      </c>
      <c r="GY83" s="27">
        <v>2</v>
      </c>
      <c r="GZ83" s="27">
        <v>2</v>
      </c>
      <c r="HA83" s="27">
        <v>2</v>
      </c>
      <c r="HB83" s="27">
        <v>2</v>
      </c>
      <c r="HC83" s="27">
        <v>2</v>
      </c>
      <c r="HD83" s="27">
        <v>2</v>
      </c>
      <c r="HE83" s="27">
        <v>2</v>
      </c>
      <c r="HF83" s="27">
        <v>2</v>
      </c>
      <c r="HG83" s="27">
        <v>2</v>
      </c>
      <c r="HH83" s="27">
        <v>2</v>
      </c>
      <c r="HI83" s="27">
        <v>2</v>
      </c>
      <c r="HJ83" s="27">
        <v>2</v>
      </c>
      <c r="HK83" s="27">
        <v>2</v>
      </c>
      <c r="HL83" s="27">
        <v>2</v>
      </c>
      <c r="HM83" s="27">
        <v>2</v>
      </c>
      <c r="HN83" s="27">
        <v>2</v>
      </c>
      <c r="HO83" s="27">
        <v>2</v>
      </c>
      <c r="HP83" s="27">
        <v>2</v>
      </c>
      <c r="HQ83" s="27">
        <v>2</v>
      </c>
      <c r="HR83" s="27">
        <v>2</v>
      </c>
      <c r="HS83" s="27">
        <v>2</v>
      </c>
      <c r="HT83" s="27">
        <v>2</v>
      </c>
      <c r="HU83" s="27">
        <v>2</v>
      </c>
      <c r="HV83" s="27">
        <v>2</v>
      </c>
      <c r="HW83" s="27">
        <v>2</v>
      </c>
      <c r="HX83" s="27">
        <v>2</v>
      </c>
      <c r="HY83" s="27">
        <v>2</v>
      </c>
      <c r="HZ83" s="27">
        <v>2</v>
      </c>
    </row>
    <row r="84" spans="1:272">
      <c r="A84" s="14">
        <v>45442.686805555597</v>
      </c>
      <c r="B84" s="23" t="s">
        <v>8</v>
      </c>
      <c r="C84" s="14">
        <v>45459</v>
      </c>
      <c r="D84" s="14">
        <v>45462</v>
      </c>
      <c r="E84" s="14">
        <v>45487</v>
      </c>
      <c r="F84" s="14">
        <v>45520</v>
      </c>
      <c r="FT84" s="27">
        <v>2</v>
      </c>
      <c r="FU84" s="27">
        <v>2</v>
      </c>
      <c r="FV84" s="27">
        <v>2</v>
      </c>
      <c r="FW84" s="27">
        <v>2</v>
      </c>
      <c r="GV84" s="27">
        <v>2</v>
      </c>
      <c r="GW84" s="27">
        <v>2</v>
      </c>
      <c r="GX84" s="27">
        <v>2</v>
      </c>
      <c r="GY84" s="27">
        <v>2</v>
      </c>
      <c r="GZ84" s="27">
        <v>2</v>
      </c>
      <c r="HA84" s="27">
        <v>2</v>
      </c>
      <c r="HB84" s="27">
        <v>2</v>
      </c>
      <c r="HC84" s="27">
        <v>2</v>
      </c>
      <c r="HD84" s="27">
        <v>2</v>
      </c>
      <c r="HE84" s="27">
        <v>2</v>
      </c>
      <c r="HF84" s="27">
        <v>2</v>
      </c>
      <c r="HG84" s="27">
        <v>2</v>
      </c>
      <c r="HH84" s="27">
        <v>2</v>
      </c>
      <c r="HI84" s="27">
        <v>2</v>
      </c>
      <c r="HJ84" s="27">
        <v>2</v>
      </c>
      <c r="HK84" s="27">
        <v>2</v>
      </c>
      <c r="HL84" s="27">
        <v>2</v>
      </c>
      <c r="HM84" s="27">
        <v>2</v>
      </c>
      <c r="HN84" s="27">
        <v>2</v>
      </c>
      <c r="HO84" s="27">
        <v>2</v>
      </c>
      <c r="HP84" s="27">
        <v>2</v>
      </c>
      <c r="HQ84" s="27">
        <v>2</v>
      </c>
      <c r="HR84" s="27">
        <v>2</v>
      </c>
      <c r="HS84" s="27">
        <v>2</v>
      </c>
      <c r="HT84" s="27">
        <v>2</v>
      </c>
      <c r="HU84" s="27">
        <v>2</v>
      </c>
      <c r="HV84" s="27">
        <v>2</v>
      </c>
      <c r="HW84" s="27">
        <v>2</v>
      </c>
      <c r="HX84" s="27">
        <v>2</v>
      </c>
      <c r="HY84" s="27">
        <v>2</v>
      </c>
      <c r="HZ84" s="27">
        <v>2</v>
      </c>
      <c r="IA84" s="27">
        <v>2</v>
      </c>
      <c r="IB84" s="27">
        <v>2</v>
      </c>
      <c r="IC84" s="27">
        <v>2</v>
      </c>
    </row>
    <row r="85" spans="1:272">
      <c r="A85" s="14">
        <v>45450.3881944444</v>
      </c>
      <c r="B85" s="24" t="s">
        <v>9</v>
      </c>
      <c r="C85" s="14">
        <v>45460</v>
      </c>
      <c r="D85" s="14">
        <v>45463</v>
      </c>
      <c r="E85" s="14">
        <v>45473</v>
      </c>
      <c r="F85" s="14">
        <v>45512</v>
      </c>
      <c r="FU85" s="25">
        <v>1</v>
      </c>
      <c r="FV85" s="25">
        <v>1</v>
      </c>
      <c r="FW85" s="25">
        <v>1</v>
      </c>
      <c r="FX85" s="25">
        <v>1</v>
      </c>
      <c r="GH85" s="25">
        <v>1</v>
      </c>
      <c r="GI85" s="25">
        <v>1</v>
      </c>
      <c r="GJ85" s="25">
        <v>1</v>
      </c>
      <c r="GK85" s="25">
        <v>1</v>
      </c>
      <c r="GL85" s="25">
        <v>1</v>
      </c>
      <c r="GM85" s="25">
        <v>1</v>
      </c>
      <c r="GN85" s="25">
        <v>1</v>
      </c>
      <c r="GO85" s="25">
        <v>1</v>
      </c>
      <c r="GP85" s="25">
        <v>1</v>
      </c>
      <c r="GQ85" s="25">
        <v>1</v>
      </c>
      <c r="GR85" s="25">
        <v>1</v>
      </c>
      <c r="GS85" s="25">
        <v>1</v>
      </c>
      <c r="GT85" s="25">
        <v>1</v>
      </c>
      <c r="GU85" s="25">
        <v>1</v>
      </c>
      <c r="GV85" s="25">
        <v>1</v>
      </c>
      <c r="GW85" s="25">
        <v>1</v>
      </c>
      <c r="GX85" s="25">
        <v>1</v>
      </c>
      <c r="GY85" s="25">
        <v>1</v>
      </c>
      <c r="GZ85" s="25">
        <v>1</v>
      </c>
      <c r="HA85" s="25">
        <v>1</v>
      </c>
      <c r="HB85" s="25">
        <v>1</v>
      </c>
      <c r="HC85" s="25">
        <v>1</v>
      </c>
      <c r="HD85" s="25">
        <v>1</v>
      </c>
      <c r="HE85" s="25">
        <v>1</v>
      </c>
      <c r="HF85" s="25">
        <v>1</v>
      </c>
      <c r="HG85" s="25">
        <v>1</v>
      </c>
      <c r="HH85" s="25">
        <v>1</v>
      </c>
      <c r="HI85" s="25">
        <v>1</v>
      </c>
      <c r="HJ85" s="25">
        <v>1</v>
      </c>
      <c r="HK85" s="25">
        <v>1</v>
      </c>
      <c r="HL85" s="25">
        <v>1</v>
      </c>
      <c r="HM85" s="25">
        <v>1</v>
      </c>
      <c r="HN85" s="25">
        <v>1</v>
      </c>
      <c r="HO85" s="25">
        <v>1</v>
      </c>
      <c r="HP85" s="25">
        <v>1</v>
      </c>
      <c r="HQ85" s="25">
        <v>1</v>
      </c>
      <c r="HR85" s="25">
        <v>1</v>
      </c>
      <c r="HS85" s="25">
        <v>1</v>
      </c>
      <c r="HT85" s="25">
        <v>1</v>
      </c>
      <c r="HU85" s="25">
        <v>1</v>
      </c>
    </row>
    <row r="86" spans="1:272">
      <c r="A86" s="14">
        <v>45435.557638888902</v>
      </c>
      <c r="B86" s="23" t="s">
        <v>8</v>
      </c>
      <c r="C86" s="14">
        <v>45460</v>
      </c>
      <c r="D86" s="14">
        <v>45463</v>
      </c>
      <c r="E86" s="14">
        <v>45480</v>
      </c>
      <c r="F86" s="14">
        <v>45520</v>
      </c>
      <c r="FU86" s="27">
        <v>2</v>
      </c>
      <c r="FV86" s="27">
        <v>2</v>
      </c>
      <c r="FW86" s="27">
        <v>2</v>
      </c>
      <c r="FX86" s="27">
        <v>2</v>
      </c>
      <c r="GO86" s="27">
        <v>2</v>
      </c>
      <c r="GP86" s="27">
        <v>2</v>
      </c>
      <c r="GQ86" s="27">
        <v>2</v>
      </c>
      <c r="GR86" s="27">
        <v>2</v>
      </c>
      <c r="GS86" s="27">
        <v>2</v>
      </c>
      <c r="GT86" s="27">
        <v>2</v>
      </c>
      <c r="GU86" s="27">
        <v>2</v>
      </c>
      <c r="GV86" s="27">
        <v>2</v>
      </c>
      <c r="GW86" s="27">
        <v>2</v>
      </c>
      <c r="GX86" s="27">
        <v>2</v>
      </c>
      <c r="GY86" s="27">
        <v>2</v>
      </c>
      <c r="GZ86" s="27">
        <v>2</v>
      </c>
      <c r="HA86" s="27">
        <v>2</v>
      </c>
      <c r="HB86" s="27">
        <v>2</v>
      </c>
      <c r="HC86" s="27">
        <v>2</v>
      </c>
      <c r="HD86" s="27">
        <v>2</v>
      </c>
      <c r="HE86" s="27">
        <v>2</v>
      </c>
      <c r="HF86" s="27">
        <v>2</v>
      </c>
      <c r="HG86" s="27">
        <v>2</v>
      </c>
      <c r="HH86" s="27">
        <v>2</v>
      </c>
      <c r="HI86" s="27">
        <v>2</v>
      </c>
      <c r="HJ86" s="27">
        <v>2</v>
      </c>
      <c r="HK86" s="27">
        <v>2</v>
      </c>
      <c r="HL86" s="27">
        <v>2</v>
      </c>
      <c r="HM86" s="27">
        <v>2</v>
      </c>
      <c r="HN86" s="27">
        <v>2</v>
      </c>
      <c r="HO86" s="27">
        <v>2</v>
      </c>
      <c r="HP86" s="27">
        <v>2</v>
      </c>
      <c r="HQ86" s="27">
        <v>2</v>
      </c>
      <c r="HR86" s="27">
        <v>2</v>
      </c>
      <c r="HS86" s="27">
        <v>2</v>
      </c>
      <c r="HT86" s="27">
        <v>2</v>
      </c>
      <c r="HU86" s="27">
        <v>2</v>
      </c>
      <c r="HV86" s="27">
        <v>2</v>
      </c>
      <c r="HW86" s="27">
        <v>2</v>
      </c>
      <c r="HX86" s="27">
        <v>2</v>
      </c>
      <c r="HY86" s="27">
        <v>2</v>
      </c>
      <c r="HZ86" s="27">
        <v>2</v>
      </c>
      <c r="IA86" s="27">
        <v>2</v>
      </c>
      <c r="IB86" s="27">
        <v>2</v>
      </c>
      <c r="IC86" s="27">
        <v>2</v>
      </c>
    </row>
    <row r="87" spans="1:272">
      <c r="A87" s="14">
        <v>45449.676388888904</v>
      </c>
      <c r="B87" s="23" t="s">
        <v>8</v>
      </c>
      <c r="C87" s="14">
        <v>45462</v>
      </c>
      <c r="D87" s="14">
        <v>45465</v>
      </c>
      <c r="E87" s="14">
        <v>45475</v>
      </c>
      <c r="F87" s="14">
        <v>45511</v>
      </c>
      <c r="FW87" s="27">
        <v>2</v>
      </c>
      <c r="FX87" s="27">
        <v>2</v>
      </c>
      <c r="FY87" s="27">
        <v>2</v>
      </c>
      <c r="FZ87" s="27">
        <v>2</v>
      </c>
      <c r="GJ87" s="27">
        <v>2</v>
      </c>
      <c r="GK87" s="27">
        <v>2</v>
      </c>
      <c r="GL87" s="27">
        <v>2</v>
      </c>
      <c r="GM87" s="27">
        <v>2</v>
      </c>
      <c r="GN87" s="27">
        <v>2</v>
      </c>
      <c r="GO87" s="27">
        <v>2</v>
      </c>
      <c r="GP87" s="27">
        <v>2</v>
      </c>
      <c r="GQ87" s="27">
        <v>2</v>
      </c>
      <c r="GR87" s="27">
        <v>2</v>
      </c>
      <c r="GS87" s="27">
        <v>2</v>
      </c>
      <c r="GT87" s="27">
        <v>2</v>
      </c>
      <c r="GU87" s="27">
        <v>2</v>
      </c>
      <c r="GV87" s="27">
        <v>2</v>
      </c>
      <c r="GW87" s="27">
        <v>2</v>
      </c>
      <c r="GX87" s="27">
        <v>2</v>
      </c>
      <c r="GY87" s="27">
        <v>2</v>
      </c>
      <c r="GZ87" s="27">
        <v>2</v>
      </c>
      <c r="HA87" s="27">
        <v>2</v>
      </c>
      <c r="HB87" s="27">
        <v>2</v>
      </c>
      <c r="HC87" s="27">
        <v>2</v>
      </c>
      <c r="HD87" s="27">
        <v>2</v>
      </c>
      <c r="HE87" s="27">
        <v>2</v>
      </c>
      <c r="HF87" s="27">
        <v>2</v>
      </c>
      <c r="HG87" s="27">
        <v>2</v>
      </c>
      <c r="HH87" s="27">
        <v>2</v>
      </c>
      <c r="HI87" s="27">
        <v>2</v>
      </c>
      <c r="HJ87" s="27">
        <v>2</v>
      </c>
      <c r="HK87" s="27">
        <v>2</v>
      </c>
      <c r="HL87" s="27">
        <v>2</v>
      </c>
      <c r="HM87" s="27">
        <v>2</v>
      </c>
      <c r="HN87" s="27">
        <v>2</v>
      </c>
      <c r="HO87" s="27">
        <v>2</v>
      </c>
      <c r="HP87" s="27">
        <v>2</v>
      </c>
      <c r="HQ87" s="27">
        <v>2</v>
      </c>
      <c r="HR87" s="27">
        <v>2</v>
      </c>
      <c r="HS87" s="27">
        <v>2</v>
      </c>
      <c r="HT87" s="27">
        <v>2</v>
      </c>
    </row>
    <row r="88" spans="1:272">
      <c r="A88" s="14">
        <v>45462.449305555601</v>
      </c>
      <c r="B88" s="23" t="s">
        <v>8</v>
      </c>
      <c r="C88" s="14">
        <v>45463</v>
      </c>
      <c r="D88" s="14">
        <v>45468</v>
      </c>
      <c r="E88" s="14">
        <v>45496</v>
      </c>
      <c r="F88" s="14">
        <v>45540</v>
      </c>
      <c r="FX88" s="27">
        <v>2</v>
      </c>
      <c r="FY88" s="27">
        <v>2</v>
      </c>
      <c r="FZ88" s="27">
        <v>2</v>
      </c>
      <c r="GA88" s="27">
        <v>2</v>
      </c>
      <c r="GB88" s="27">
        <v>2</v>
      </c>
      <c r="GC88" s="27">
        <v>2</v>
      </c>
      <c r="HE88" s="27">
        <v>2</v>
      </c>
      <c r="HF88" s="27">
        <v>2</v>
      </c>
      <c r="HG88" s="27">
        <v>2</v>
      </c>
      <c r="HH88" s="27">
        <v>2</v>
      </c>
      <c r="HI88" s="27">
        <v>2</v>
      </c>
      <c r="HJ88" s="27">
        <v>2</v>
      </c>
      <c r="HK88" s="27">
        <v>2</v>
      </c>
      <c r="HL88" s="27">
        <v>2</v>
      </c>
      <c r="HM88" s="27">
        <v>2</v>
      </c>
      <c r="HN88" s="27">
        <v>2</v>
      </c>
      <c r="HO88" s="27">
        <v>2</v>
      </c>
      <c r="HP88" s="27">
        <v>2</v>
      </c>
      <c r="HQ88" s="27">
        <v>2</v>
      </c>
      <c r="HR88" s="27">
        <v>2</v>
      </c>
      <c r="HS88" s="27">
        <v>2</v>
      </c>
      <c r="HT88" s="27">
        <v>2</v>
      </c>
      <c r="HU88" s="27">
        <v>2</v>
      </c>
      <c r="HV88" s="27">
        <v>2</v>
      </c>
      <c r="HW88" s="27">
        <v>2</v>
      </c>
      <c r="HX88" s="27">
        <v>2</v>
      </c>
      <c r="HY88" s="27">
        <v>2</v>
      </c>
      <c r="HZ88" s="27">
        <v>2</v>
      </c>
      <c r="IA88" s="27">
        <v>2</v>
      </c>
      <c r="IB88" s="27">
        <v>2</v>
      </c>
      <c r="IC88" s="27">
        <v>2</v>
      </c>
      <c r="ID88" s="27">
        <v>2</v>
      </c>
      <c r="IE88" s="27">
        <v>2</v>
      </c>
      <c r="IF88" s="27">
        <v>2</v>
      </c>
      <c r="IG88" s="27">
        <v>2</v>
      </c>
      <c r="IH88" s="27">
        <v>2</v>
      </c>
      <c r="II88" s="27">
        <v>2</v>
      </c>
      <c r="IJ88" s="27">
        <v>2</v>
      </c>
      <c r="IK88" s="27">
        <v>2</v>
      </c>
      <c r="IL88" s="27">
        <v>2</v>
      </c>
      <c r="IM88" s="27">
        <v>2</v>
      </c>
      <c r="IN88" s="27">
        <v>2</v>
      </c>
      <c r="IO88" s="27">
        <v>2</v>
      </c>
      <c r="IP88" s="27">
        <v>2</v>
      </c>
      <c r="IQ88" s="27">
        <v>2</v>
      </c>
      <c r="IR88" s="27">
        <v>2</v>
      </c>
      <c r="IS88" s="27">
        <v>2</v>
      </c>
      <c r="IT88" s="27">
        <v>2</v>
      </c>
      <c r="IU88" s="27">
        <v>2</v>
      </c>
      <c r="IV88" s="27">
        <v>2</v>
      </c>
      <c r="IW88" s="27">
        <v>2</v>
      </c>
    </row>
    <row r="89" spans="1:272">
      <c r="A89" s="14">
        <v>45450.484027777798</v>
      </c>
      <c r="B89" s="23" t="s">
        <v>8</v>
      </c>
      <c r="C89" s="14">
        <v>45466</v>
      </c>
      <c r="D89" s="14">
        <v>45471</v>
      </c>
      <c r="E89" s="14">
        <v>45487</v>
      </c>
      <c r="F89" s="14">
        <v>45526</v>
      </c>
      <c r="GA89" s="27">
        <v>2</v>
      </c>
      <c r="GB89" s="27">
        <v>2</v>
      </c>
      <c r="GC89" s="27">
        <v>2</v>
      </c>
      <c r="GD89" s="27">
        <v>2</v>
      </c>
      <c r="GE89" s="27">
        <v>2</v>
      </c>
      <c r="GF89" s="27">
        <v>2</v>
      </c>
      <c r="GV89" s="27">
        <v>2</v>
      </c>
      <c r="GW89" s="27">
        <v>2</v>
      </c>
      <c r="GX89" s="27">
        <v>2</v>
      </c>
      <c r="GY89" s="27">
        <v>2</v>
      </c>
      <c r="GZ89" s="27">
        <v>2</v>
      </c>
      <c r="HA89" s="27">
        <v>2</v>
      </c>
      <c r="HB89" s="27">
        <v>2</v>
      </c>
      <c r="HC89" s="27">
        <v>2</v>
      </c>
      <c r="HD89" s="27">
        <v>2</v>
      </c>
      <c r="HE89" s="27">
        <v>2</v>
      </c>
      <c r="HF89" s="27">
        <v>2</v>
      </c>
      <c r="HG89" s="27">
        <v>2</v>
      </c>
      <c r="HH89" s="27">
        <v>2</v>
      </c>
      <c r="HI89" s="27">
        <v>2</v>
      </c>
      <c r="HJ89" s="27">
        <v>2</v>
      </c>
      <c r="HK89" s="27">
        <v>2</v>
      </c>
      <c r="HL89" s="27">
        <v>2</v>
      </c>
      <c r="HM89" s="27">
        <v>2</v>
      </c>
      <c r="HN89" s="27">
        <v>2</v>
      </c>
      <c r="HO89" s="27">
        <v>2</v>
      </c>
      <c r="HP89" s="27">
        <v>2</v>
      </c>
      <c r="HQ89" s="27">
        <v>2</v>
      </c>
      <c r="HR89" s="27">
        <v>2</v>
      </c>
      <c r="HS89" s="27">
        <v>2</v>
      </c>
      <c r="HT89" s="27">
        <v>2</v>
      </c>
      <c r="HU89" s="27">
        <v>2</v>
      </c>
      <c r="HV89" s="27">
        <v>2</v>
      </c>
      <c r="HW89" s="27">
        <v>2</v>
      </c>
      <c r="HX89" s="27">
        <v>2</v>
      </c>
      <c r="HY89" s="27">
        <v>2</v>
      </c>
      <c r="HZ89" s="27">
        <v>2</v>
      </c>
      <c r="IA89" s="27">
        <v>2</v>
      </c>
      <c r="IB89" s="27">
        <v>2</v>
      </c>
      <c r="IC89" s="27">
        <v>2</v>
      </c>
      <c r="ID89" s="27">
        <v>2</v>
      </c>
      <c r="IE89" s="27">
        <v>2</v>
      </c>
      <c r="IF89" s="27">
        <v>2</v>
      </c>
      <c r="IG89" s="27">
        <v>2</v>
      </c>
      <c r="IH89" s="27">
        <v>2</v>
      </c>
      <c r="II89" s="27">
        <v>2</v>
      </c>
    </row>
    <row r="90" spans="1:272">
      <c r="A90" s="14">
        <v>45450.466666666704</v>
      </c>
      <c r="B90" s="23" t="s">
        <v>8</v>
      </c>
      <c r="C90" s="14">
        <v>45473</v>
      </c>
      <c r="D90" s="14">
        <v>45479</v>
      </c>
      <c r="E90" s="14">
        <v>45494</v>
      </c>
      <c r="F90" s="14">
        <v>45535</v>
      </c>
      <c r="GH90" s="27">
        <v>2</v>
      </c>
      <c r="GI90" s="27">
        <v>2</v>
      </c>
      <c r="GJ90" s="27">
        <v>2</v>
      </c>
      <c r="GK90" s="27">
        <v>2</v>
      </c>
      <c r="GL90" s="27">
        <v>2</v>
      </c>
      <c r="GM90" s="27">
        <v>2</v>
      </c>
      <c r="GN90" s="27">
        <v>2</v>
      </c>
      <c r="HC90" s="27">
        <v>2</v>
      </c>
      <c r="HD90" s="27">
        <v>2</v>
      </c>
      <c r="HE90" s="27">
        <v>2</v>
      </c>
      <c r="HF90" s="27">
        <v>2</v>
      </c>
      <c r="HG90" s="27">
        <v>2</v>
      </c>
      <c r="HH90" s="27">
        <v>2</v>
      </c>
      <c r="HI90" s="27">
        <v>2</v>
      </c>
      <c r="HJ90" s="27">
        <v>2</v>
      </c>
      <c r="HK90" s="27">
        <v>2</v>
      </c>
      <c r="HL90" s="27">
        <v>2</v>
      </c>
      <c r="HM90" s="27">
        <v>2</v>
      </c>
      <c r="HN90" s="27">
        <v>2</v>
      </c>
      <c r="HO90" s="27">
        <v>2</v>
      </c>
      <c r="HP90" s="27">
        <v>2</v>
      </c>
      <c r="HQ90" s="27">
        <v>2</v>
      </c>
      <c r="HR90" s="27">
        <v>2</v>
      </c>
      <c r="HS90" s="27">
        <v>2</v>
      </c>
      <c r="HT90" s="27">
        <v>2</v>
      </c>
      <c r="HU90" s="27">
        <v>2</v>
      </c>
      <c r="HV90" s="27">
        <v>2</v>
      </c>
      <c r="HW90" s="27">
        <v>2</v>
      </c>
      <c r="HX90" s="27">
        <v>2</v>
      </c>
      <c r="HY90" s="27">
        <v>2</v>
      </c>
      <c r="HZ90" s="27">
        <v>2</v>
      </c>
      <c r="IA90" s="27">
        <v>2</v>
      </c>
      <c r="IB90" s="27">
        <v>2</v>
      </c>
      <c r="IC90" s="27">
        <v>2</v>
      </c>
      <c r="ID90" s="27">
        <v>2</v>
      </c>
      <c r="IE90" s="27">
        <v>2</v>
      </c>
      <c r="IF90" s="27">
        <v>2</v>
      </c>
      <c r="IG90" s="27">
        <v>2</v>
      </c>
      <c r="IH90" s="27">
        <v>2</v>
      </c>
      <c r="II90" s="27">
        <v>2</v>
      </c>
      <c r="IJ90" s="27">
        <v>2</v>
      </c>
      <c r="IK90" s="27">
        <v>2</v>
      </c>
      <c r="IL90" s="27">
        <v>2</v>
      </c>
      <c r="IM90" s="27">
        <v>2</v>
      </c>
      <c r="IN90" s="27">
        <v>2</v>
      </c>
      <c r="IO90" s="27">
        <v>2</v>
      </c>
      <c r="IP90" s="27">
        <v>2</v>
      </c>
      <c r="IQ90" s="27">
        <v>2</v>
      </c>
      <c r="IR90" s="27">
        <v>2</v>
      </c>
    </row>
    <row r="91" spans="1:272">
      <c r="A91" s="14">
        <v>45542.539583333302</v>
      </c>
      <c r="B91" s="23" t="s">
        <v>8</v>
      </c>
      <c r="C91" s="14">
        <v>45473</v>
      </c>
      <c r="D91" s="14">
        <v>45476</v>
      </c>
      <c r="E91" s="14">
        <v>45494</v>
      </c>
      <c r="F91" s="14">
        <v>45534</v>
      </c>
      <c r="GH91" s="28">
        <v>2</v>
      </c>
      <c r="GI91" s="28">
        <v>2</v>
      </c>
      <c r="GJ91" s="28">
        <v>2</v>
      </c>
      <c r="GK91" s="28">
        <v>2</v>
      </c>
      <c r="HC91" s="27">
        <v>2</v>
      </c>
      <c r="HD91" s="27">
        <v>2</v>
      </c>
      <c r="HE91" s="27">
        <v>2</v>
      </c>
      <c r="HF91" s="27">
        <v>2</v>
      </c>
      <c r="HG91" s="27">
        <v>2</v>
      </c>
      <c r="HH91" s="27">
        <v>2</v>
      </c>
      <c r="HI91" s="27">
        <v>2</v>
      </c>
      <c r="HJ91" s="27">
        <v>2</v>
      </c>
      <c r="HK91" s="27">
        <v>2</v>
      </c>
      <c r="HL91" s="27">
        <v>2</v>
      </c>
      <c r="HM91" s="27">
        <v>2</v>
      </c>
      <c r="HN91" s="27">
        <v>2</v>
      </c>
      <c r="HO91" s="27">
        <v>2</v>
      </c>
      <c r="HP91" s="27">
        <v>2</v>
      </c>
      <c r="HQ91" s="27">
        <v>2</v>
      </c>
      <c r="HR91" s="27">
        <v>2</v>
      </c>
      <c r="HS91" s="27">
        <v>2</v>
      </c>
      <c r="HT91" s="27">
        <v>2</v>
      </c>
      <c r="HU91" s="27">
        <v>2</v>
      </c>
      <c r="HV91" s="27">
        <v>2</v>
      </c>
      <c r="HW91" s="27">
        <v>2</v>
      </c>
      <c r="HX91" s="27">
        <v>2</v>
      </c>
      <c r="HY91" s="27">
        <v>2</v>
      </c>
      <c r="HZ91" s="27">
        <v>2</v>
      </c>
      <c r="IA91" s="27">
        <v>2</v>
      </c>
      <c r="IB91" s="27">
        <v>2</v>
      </c>
      <c r="IC91" s="27">
        <v>2</v>
      </c>
      <c r="ID91" s="27">
        <v>2</v>
      </c>
      <c r="IE91" s="27">
        <v>2</v>
      </c>
      <c r="IF91" s="27">
        <v>2</v>
      </c>
      <c r="IG91" s="27">
        <v>2</v>
      </c>
      <c r="IH91" s="27">
        <v>2</v>
      </c>
      <c r="II91" s="27">
        <v>2</v>
      </c>
      <c r="IJ91" s="27">
        <v>2</v>
      </c>
      <c r="IK91" s="27">
        <v>2</v>
      </c>
      <c r="IL91" s="27">
        <v>2</v>
      </c>
      <c r="IM91" s="27">
        <v>2</v>
      </c>
      <c r="IN91" s="27">
        <v>2</v>
      </c>
      <c r="IO91" s="27">
        <v>2</v>
      </c>
      <c r="IP91" s="27">
        <v>2</v>
      </c>
      <c r="IQ91" s="27">
        <v>2</v>
      </c>
    </row>
    <row r="92" spans="1:272">
      <c r="A92" s="14">
        <v>45463.510416666701</v>
      </c>
      <c r="B92" s="23" t="s">
        <v>8</v>
      </c>
      <c r="C92" s="14">
        <v>45473</v>
      </c>
      <c r="D92" s="14">
        <v>45477</v>
      </c>
      <c r="E92" s="14">
        <v>45494</v>
      </c>
      <c r="F92" s="14">
        <v>45538</v>
      </c>
      <c r="GH92" s="27">
        <v>2</v>
      </c>
      <c r="GI92" s="27">
        <v>2</v>
      </c>
      <c r="GJ92" s="27">
        <v>2</v>
      </c>
      <c r="GK92" s="27">
        <v>2</v>
      </c>
      <c r="GL92" s="27">
        <v>2</v>
      </c>
      <c r="HC92" s="27">
        <v>2</v>
      </c>
      <c r="HD92" s="27">
        <v>2</v>
      </c>
      <c r="HE92" s="27">
        <v>2</v>
      </c>
      <c r="HF92" s="27">
        <v>2</v>
      </c>
      <c r="HG92" s="27">
        <v>2</v>
      </c>
      <c r="HH92" s="27">
        <v>2</v>
      </c>
      <c r="HI92" s="27">
        <v>2</v>
      </c>
      <c r="HJ92" s="27">
        <v>2</v>
      </c>
      <c r="HK92" s="27">
        <v>2</v>
      </c>
      <c r="HL92" s="27">
        <v>2</v>
      </c>
      <c r="HM92" s="27">
        <v>2</v>
      </c>
      <c r="HN92" s="27">
        <v>2</v>
      </c>
      <c r="HO92" s="27">
        <v>2</v>
      </c>
      <c r="HP92" s="27">
        <v>2</v>
      </c>
      <c r="HQ92" s="27">
        <v>2</v>
      </c>
      <c r="HR92" s="27">
        <v>2</v>
      </c>
      <c r="HS92" s="27">
        <v>2</v>
      </c>
      <c r="HT92" s="27">
        <v>2</v>
      </c>
      <c r="HU92" s="27">
        <v>2</v>
      </c>
      <c r="HV92" s="27">
        <v>2</v>
      </c>
      <c r="HW92" s="27">
        <v>2</v>
      </c>
      <c r="HX92" s="27">
        <v>2</v>
      </c>
      <c r="HY92" s="27">
        <v>2</v>
      </c>
      <c r="HZ92" s="27">
        <v>2</v>
      </c>
      <c r="IA92" s="27">
        <v>2</v>
      </c>
      <c r="IB92" s="27">
        <v>2</v>
      </c>
      <c r="IC92" s="27">
        <v>2</v>
      </c>
      <c r="ID92" s="27">
        <v>2</v>
      </c>
      <c r="IE92" s="27">
        <v>2</v>
      </c>
      <c r="IF92" s="27">
        <v>2</v>
      </c>
      <c r="IG92" s="27">
        <v>2</v>
      </c>
      <c r="IH92" s="27">
        <v>2</v>
      </c>
      <c r="II92" s="27">
        <v>2</v>
      </c>
      <c r="IJ92" s="27">
        <v>2</v>
      </c>
      <c r="IK92" s="27">
        <v>2</v>
      </c>
      <c r="IL92" s="27">
        <v>2</v>
      </c>
      <c r="IM92" s="27">
        <v>2</v>
      </c>
      <c r="IN92" s="27">
        <v>2</v>
      </c>
      <c r="IO92" s="27">
        <v>2</v>
      </c>
      <c r="IP92" s="27">
        <v>2</v>
      </c>
      <c r="IQ92" s="27">
        <v>2</v>
      </c>
      <c r="IR92" s="27">
        <v>2</v>
      </c>
      <c r="IS92" s="27">
        <v>2</v>
      </c>
      <c r="IT92" s="27">
        <v>2</v>
      </c>
      <c r="IU92" s="27">
        <v>2</v>
      </c>
    </row>
    <row r="93" spans="1:272">
      <c r="A93" s="14">
        <v>45471.636805555601</v>
      </c>
      <c r="B93" s="24" t="s">
        <v>9</v>
      </c>
      <c r="C93" s="14">
        <v>45474</v>
      </c>
      <c r="D93" s="14">
        <v>45479</v>
      </c>
      <c r="E93" s="14">
        <v>45495</v>
      </c>
      <c r="F93" s="14">
        <v>45541</v>
      </c>
      <c r="GI93" s="25">
        <v>1</v>
      </c>
      <c r="GJ93" s="25">
        <v>1</v>
      </c>
      <c r="GK93" s="25">
        <v>1</v>
      </c>
      <c r="GL93" s="25">
        <v>1</v>
      </c>
      <c r="GM93" s="25">
        <v>1</v>
      </c>
      <c r="GN93" s="25">
        <v>1</v>
      </c>
      <c r="HD93" s="25">
        <v>1</v>
      </c>
      <c r="HE93" s="25">
        <v>1</v>
      </c>
      <c r="HF93" s="25">
        <v>1</v>
      </c>
      <c r="HG93" s="25">
        <v>1</v>
      </c>
      <c r="HH93" s="25">
        <v>1</v>
      </c>
      <c r="HI93" s="25">
        <v>1</v>
      </c>
      <c r="HJ93" s="25">
        <v>1</v>
      </c>
      <c r="HK93" s="25">
        <v>1</v>
      </c>
      <c r="HL93" s="25">
        <v>1</v>
      </c>
      <c r="HM93" s="25">
        <v>1</v>
      </c>
      <c r="HN93" s="25">
        <v>1</v>
      </c>
      <c r="HO93" s="25">
        <v>1</v>
      </c>
      <c r="HP93" s="25">
        <v>1</v>
      </c>
      <c r="HQ93" s="25">
        <v>1</v>
      </c>
      <c r="HR93" s="25">
        <v>1</v>
      </c>
      <c r="HS93" s="25">
        <v>1</v>
      </c>
      <c r="HT93" s="25">
        <v>1</v>
      </c>
      <c r="HU93" s="25">
        <v>1</v>
      </c>
      <c r="HV93" s="25">
        <v>1</v>
      </c>
      <c r="HW93" s="25">
        <v>1</v>
      </c>
      <c r="HX93" s="25">
        <v>1</v>
      </c>
      <c r="HY93" s="25">
        <v>1</v>
      </c>
      <c r="HZ93" s="25">
        <v>1</v>
      </c>
      <c r="IA93" s="25">
        <v>1</v>
      </c>
      <c r="IB93" s="25">
        <v>1</v>
      </c>
      <c r="IC93" s="25">
        <v>1</v>
      </c>
      <c r="ID93" s="25">
        <v>1</v>
      </c>
      <c r="IE93" s="25">
        <v>1</v>
      </c>
      <c r="IF93" s="25">
        <v>1</v>
      </c>
      <c r="IG93" s="25">
        <v>1</v>
      </c>
      <c r="IH93" s="25">
        <v>1</v>
      </c>
      <c r="II93" s="25">
        <v>1</v>
      </c>
      <c r="IJ93" s="25">
        <v>1</v>
      </c>
      <c r="IK93" s="25">
        <v>1</v>
      </c>
      <c r="IL93" s="25">
        <v>1</v>
      </c>
      <c r="IM93" s="25">
        <v>1</v>
      </c>
      <c r="IN93" s="25">
        <v>1</v>
      </c>
      <c r="IO93" s="25">
        <v>1</v>
      </c>
      <c r="IP93" s="25">
        <v>1</v>
      </c>
      <c r="IQ93" s="25">
        <v>1</v>
      </c>
      <c r="IR93" s="25">
        <v>1</v>
      </c>
      <c r="IS93" s="25">
        <v>1</v>
      </c>
      <c r="IT93" s="25">
        <v>1</v>
      </c>
      <c r="IU93" s="25">
        <v>1</v>
      </c>
      <c r="IV93" s="25">
        <v>1</v>
      </c>
      <c r="IW93" s="25">
        <v>1</v>
      </c>
      <c r="IX93" s="25">
        <v>1</v>
      </c>
    </row>
    <row r="94" spans="1:272">
      <c r="A94" s="14">
        <v>45461.618750000001</v>
      </c>
      <c r="B94" s="24" t="s">
        <v>9</v>
      </c>
      <c r="C94" s="14">
        <v>45474</v>
      </c>
      <c r="D94" s="14">
        <v>45476</v>
      </c>
      <c r="E94" s="14">
        <v>45495</v>
      </c>
      <c r="F94" s="14">
        <v>45555</v>
      </c>
      <c r="GI94" s="25">
        <v>1</v>
      </c>
      <c r="GJ94" s="25">
        <v>1</v>
      </c>
      <c r="GK94" s="25">
        <v>1</v>
      </c>
      <c r="HD94" s="25">
        <v>1</v>
      </c>
      <c r="HE94" s="25">
        <v>1</v>
      </c>
      <c r="HF94" s="25">
        <v>1</v>
      </c>
      <c r="HG94" s="25">
        <v>1</v>
      </c>
      <c r="HH94" s="25">
        <v>1</v>
      </c>
      <c r="HI94" s="25">
        <v>1</v>
      </c>
      <c r="HJ94" s="25">
        <v>1</v>
      </c>
      <c r="HK94" s="25">
        <v>1</v>
      </c>
      <c r="HL94" s="25">
        <v>1</v>
      </c>
      <c r="HM94" s="25">
        <v>1</v>
      </c>
      <c r="HN94" s="25">
        <v>1</v>
      </c>
      <c r="HO94" s="25">
        <v>1</v>
      </c>
      <c r="HP94" s="25">
        <v>1</v>
      </c>
      <c r="HQ94" s="25">
        <v>1</v>
      </c>
      <c r="HR94" s="25">
        <v>1</v>
      </c>
      <c r="HS94" s="25">
        <v>1</v>
      </c>
      <c r="HT94" s="25">
        <v>1</v>
      </c>
      <c r="HU94" s="25">
        <v>1</v>
      </c>
      <c r="HV94" s="25">
        <v>1</v>
      </c>
      <c r="HW94" s="25">
        <v>1</v>
      </c>
      <c r="HX94" s="25">
        <v>1</v>
      </c>
      <c r="HY94" s="25">
        <v>1</v>
      </c>
      <c r="HZ94" s="25">
        <v>1</v>
      </c>
      <c r="IA94" s="25">
        <v>1</v>
      </c>
      <c r="IB94" s="25">
        <v>1</v>
      </c>
      <c r="IC94" s="25">
        <v>1</v>
      </c>
      <c r="ID94" s="25">
        <v>1</v>
      </c>
      <c r="IE94" s="25">
        <v>1</v>
      </c>
      <c r="IF94" s="25">
        <v>1</v>
      </c>
      <c r="IG94" s="25">
        <v>1</v>
      </c>
      <c r="IH94" s="25">
        <v>1</v>
      </c>
      <c r="II94" s="25">
        <v>1</v>
      </c>
      <c r="IJ94" s="25">
        <v>1</v>
      </c>
      <c r="IK94" s="25">
        <v>1</v>
      </c>
      <c r="IL94" s="25">
        <v>1</v>
      </c>
      <c r="IM94" s="25">
        <v>1</v>
      </c>
      <c r="IN94" s="25">
        <v>1</v>
      </c>
      <c r="IO94" s="25">
        <v>1</v>
      </c>
      <c r="IP94" s="25">
        <v>1</v>
      </c>
      <c r="IQ94" s="25">
        <v>1</v>
      </c>
      <c r="IR94" s="25">
        <v>1</v>
      </c>
      <c r="IS94" s="25">
        <v>1</v>
      </c>
      <c r="IT94" s="25">
        <v>1</v>
      </c>
      <c r="IU94" s="25">
        <v>1</v>
      </c>
      <c r="IV94" s="25">
        <v>1</v>
      </c>
      <c r="IW94" s="25">
        <v>1</v>
      </c>
      <c r="IX94" s="25">
        <v>1</v>
      </c>
      <c r="IY94" s="25">
        <v>1</v>
      </c>
      <c r="IZ94" s="25">
        <v>1</v>
      </c>
      <c r="JA94" s="25">
        <v>1</v>
      </c>
      <c r="JB94" s="25">
        <v>1</v>
      </c>
      <c r="JC94" s="25">
        <v>1</v>
      </c>
      <c r="JD94" s="25">
        <v>1</v>
      </c>
      <c r="JE94" s="25">
        <v>1</v>
      </c>
      <c r="JF94" s="25">
        <v>1</v>
      </c>
      <c r="JG94" s="25">
        <v>1</v>
      </c>
      <c r="JH94" s="25">
        <v>1</v>
      </c>
      <c r="JI94" s="25">
        <v>1</v>
      </c>
      <c r="JJ94" s="25">
        <v>1</v>
      </c>
      <c r="JK94" s="25">
        <v>1</v>
      </c>
      <c r="JL94" s="25">
        <v>1</v>
      </c>
    </row>
    <row r="95" spans="1:272">
      <c r="A95" s="14">
        <v>45471.587500000001</v>
      </c>
      <c r="B95" s="24" t="s">
        <v>9</v>
      </c>
      <c r="C95" s="14">
        <v>45475</v>
      </c>
      <c r="D95" s="14">
        <v>45477</v>
      </c>
      <c r="E95" s="14">
        <v>45484</v>
      </c>
      <c r="F95" s="14">
        <v>45526</v>
      </c>
      <c r="GJ95" s="25">
        <v>1</v>
      </c>
      <c r="GK95" s="25">
        <v>1</v>
      </c>
      <c r="GL95" s="25">
        <v>1</v>
      </c>
      <c r="GS95" s="25">
        <v>1</v>
      </c>
      <c r="GT95" s="25">
        <v>1</v>
      </c>
      <c r="GU95" s="25">
        <v>1</v>
      </c>
      <c r="GV95" s="25">
        <v>1</v>
      </c>
      <c r="GW95" s="25">
        <v>1</v>
      </c>
      <c r="GX95" s="25">
        <v>1</v>
      </c>
      <c r="GY95" s="25">
        <v>1</v>
      </c>
      <c r="GZ95" s="25">
        <v>1</v>
      </c>
      <c r="HA95" s="25">
        <v>1</v>
      </c>
      <c r="HB95" s="25">
        <v>1</v>
      </c>
      <c r="HC95" s="25">
        <v>1</v>
      </c>
      <c r="HD95" s="25">
        <v>1</v>
      </c>
      <c r="HE95" s="25">
        <v>1</v>
      </c>
      <c r="HF95" s="25">
        <v>1</v>
      </c>
      <c r="HG95" s="25">
        <v>1</v>
      </c>
      <c r="HH95" s="25">
        <v>1</v>
      </c>
      <c r="HI95" s="25">
        <v>1</v>
      </c>
      <c r="HJ95" s="25">
        <v>1</v>
      </c>
      <c r="HK95" s="25">
        <v>1</v>
      </c>
      <c r="HL95" s="25">
        <v>1</v>
      </c>
      <c r="HM95" s="25">
        <v>1</v>
      </c>
      <c r="HN95" s="25">
        <v>1</v>
      </c>
      <c r="HO95" s="25">
        <v>1</v>
      </c>
      <c r="HP95" s="25">
        <v>1</v>
      </c>
      <c r="HQ95" s="25">
        <v>1</v>
      </c>
      <c r="HR95" s="25">
        <v>1</v>
      </c>
      <c r="HS95" s="25">
        <v>1</v>
      </c>
      <c r="HT95" s="25">
        <v>1</v>
      </c>
      <c r="HU95" s="25">
        <v>1</v>
      </c>
      <c r="HV95" s="25">
        <v>1</v>
      </c>
      <c r="HW95" s="25">
        <v>1</v>
      </c>
      <c r="HX95" s="25">
        <v>1</v>
      </c>
      <c r="HY95" s="25">
        <v>1</v>
      </c>
      <c r="HZ95" s="25">
        <v>1</v>
      </c>
      <c r="IA95" s="25">
        <v>1</v>
      </c>
      <c r="IB95" s="25">
        <v>1</v>
      </c>
      <c r="IC95" s="25">
        <v>1</v>
      </c>
      <c r="ID95" s="25">
        <v>1</v>
      </c>
      <c r="IE95" s="25">
        <v>1</v>
      </c>
      <c r="IF95" s="25">
        <v>1</v>
      </c>
      <c r="IG95" s="25">
        <v>1</v>
      </c>
      <c r="IH95" s="25">
        <v>1</v>
      </c>
      <c r="II95" s="25">
        <v>1</v>
      </c>
    </row>
    <row r="96" spans="1:272">
      <c r="A96" s="14">
        <v>45476.620138888902</v>
      </c>
      <c r="B96" s="23" t="s">
        <v>8</v>
      </c>
      <c r="C96" s="14">
        <v>45480</v>
      </c>
      <c r="D96" s="14">
        <v>45484</v>
      </c>
      <c r="E96" s="14">
        <v>45494</v>
      </c>
      <c r="F96" s="14">
        <v>45533</v>
      </c>
      <c r="GO96" s="27">
        <v>2</v>
      </c>
      <c r="GP96" s="27">
        <v>2</v>
      </c>
      <c r="GQ96" s="27">
        <v>2</v>
      </c>
      <c r="GR96" s="27">
        <v>2</v>
      </c>
      <c r="GS96" s="27">
        <v>2</v>
      </c>
      <c r="HC96" s="27">
        <v>2</v>
      </c>
      <c r="HD96" s="27">
        <v>2</v>
      </c>
      <c r="HE96" s="27">
        <v>2</v>
      </c>
      <c r="HF96" s="27">
        <v>2</v>
      </c>
      <c r="HG96" s="27">
        <v>2</v>
      </c>
      <c r="HH96" s="27">
        <v>2</v>
      </c>
      <c r="HI96" s="27">
        <v>2</v>
      </c>
      <c r="HJ96" s="27">
        <v>2</v>
      </c>
      <c r="HK96" s="27">
        <v>2</v>
      </c>
      <c r="HL96" s="27">
        <v>2</v>
      </c>
      <c r="HM96" s="27">
        <v>2</v>
      </c>
      <c r="HN96" s="27">
        <v>2</v>
      </c>
      <c r="HO96" s="27">
        <v>2</v>
      </c>
      <c r="HP96" s="27">
        <v>2</v>
      </c>
      <c r="HQ96" s="27">
        <v>2</v>
      </c>
      <c r="HR96" s="27">
        <v>2</v>
      </c>
      <c r="HS96" s="27">
        <v>2</v>
      </c>
      <c r="HT96" s="27">
        <v>2</v>
      </c>
      <c r="HU96" s="27">
        <v>2</v>
      </c>
      <c r="HV96" s="27">
        <v>2</v>
      </c>
      <c r="HW96" s="27">
        <v>2</v>
      </c>
      <c r="HX96" s="27">
        <v>2</v>
      </c>
      <c r="HY96" s="27">
        <v>2</v>
      </c>
      <c r="HZ96" s="27">
        <v>2</v>
      </c>
      <c r="IA96" s="27">
        <v>2</v>
      </c>
      <c r="IB96" s="27">
        <v>2</v>
      </c>
      <c r="IC96" s="27">
        <v>2</v>
      </c>
      <c r="ID96" s="27">
        <v>2</v>
      </c>
      <c r="IE96" s="27">
        <v>2</v>
      </c>
      <c r="IF96" s="27">
        <v>2</v>
      </c>
      <c r="IG96" s="27">
        <v>2</v>
      </c>
      <c r="IH96" s="27">
        <v>2</v>
      </c>
      <c r="II96" s="27">
        <v>2</v>
      </c>
      <c r="IJ96" s="27">
        <v>2</v>
      </c>
      <c r="IK96" s="27">
        <v>2</v>
      </c>
      <c r="IL96" s="27">
        <v>2</v>
      </c>
      <c r="IM96" s="27">
        <v>2</v>
      </c>
      <c r="IN96" s="27">
        <v>2</v>
      </c>
      <c r="IO96" s="27">
        <v>2</v>
      </c>
      <c r="IP96" s="27">
        <v>2</v>
      </c>
    </row>
    <row r="97" spans="1:314">
      <c r="A97" s="14">
        <v>45492.640972222202</v>
      </c>
      <c r="B97" s="23" t="s">
        <v>8</v>
      </c>
      <c r="C97" s="14">
        <v>45480</v>
      </c>
      <c r="D97" s="14">
        <v>45484</v>
      </c>
      <c r="E97" s="14">
        <v>45495</v>
      </c>
      <c r="F97" s="14">
        <v>45542</v>
      </c>
      <c r="GO97" s="27">
        <v>2</v>
      </c>
      <c r="GP97" s="27">
        <v>2</v>
      </c>
      <c r="GQ97" s="27">
        <v>2</v>
      </c>
      <c r="GR97" s="27">
        <v>2</v>
      </c>
      <c r="GS97" s="27">
        <v>2</v>
      </c>
      <c r="HD97" s="27">
        <v>2</v>
      </c>
      <c r="HE97" s="27">
        <v>2</v>
      </c>
      <c r="HF97" s="27">
        <v>2</v>
      </c>
      <c r="HG97" s="27">
        <v>2</v>
      </c>
      <c r="HH97" s="27">
        <v>2</v>
      </c>
      <c r="HI97" s="27">
        <v>2</v>
      </c>
      <c r="HJ97" s="27">
        <v>2</v>
      </c>
      <c r="HK97" s="27">
        <v>2</v>
      </c>
      <c r="HL97" s="27">
        <v>2</v>
      </c>
      <c r="HM97" s="27">
        <v>2</v>
      </c>
      <c r="HN97" s="27">
        <v>2</v>
      </c>
      <c r="HO97" s="27">
        <v>2</v>
      </c>
      <c r="HP97" s="27">
        <v>2</v>
      </c>
      <c r="HQ97" s="27">
        <v>2</v>
      </c>
      <c r="HR97" s="27">
        <v>2</v>
      </c>
      <c r="HS97" s="27">
        <v>2</v>
      </c>
      <c r="HT97" s="27">
        <v>2</v>
      </c>
      <c r="HU97" s="27">
        <v>2</v>
      </c>
      <c r="HV97" s="27">
        <v>2</v>
      </c>
      <c r="HW97" s="27">
        <v>2</v>
      </c>
      <c r="HX97" s="27">
        <v>2</v>
      </c>
      <c r="HY97" s="27">
        <v>2</v>
      </c>
      <c r="HZ97" s="27">
        <v>2</v>
      </c>
      <c r="IA97" s="27">
        <v>2</v>
      </c>
      <c r="IB97" s="27">
        <v>2</v>
      </c>
      <c r="IC97" s="27">
        <v>2</v>
      </c>
      <c r="ID97" s="27">
        <v>2</v>
      </c>
      <c r="IE97" s="27">
        <v>2</v>
      </c>
      <c r="IF97" s="27">
        <v>2</v>
      </c>
      <c r="IG97" s="27">
        <v>2</v>
      </c>
      <c r="IH97" s="27">
        <v>2</v>
      </c>
      <c r="II97" s="27">
        <v>2</v>
      </c>
      <c r="IJ97" s="27">
        <v>2</v>
      </c>
      <c r="IK97" s="27">
        <v>2</v>
      </c>
      <c r="IL97" s="27">
        <v>2</v>
      </c>
      <c r="IM97" s="27">
        <v>2</v>
      </c>
      <c r="IN97" s="27">
        <v>2</v>
      </c>
      <c r="IO97" s="27">
        <v>2</v>
      </c>
      <c r="IP97" s="27">
        <v>2</v>
      </c>
      <c r="IQ97" s="27">
        <v>2</v>
      </c>
      <c r="IR97" s="27">
        <v>2</v>
      </c>
      <c r="IS97" s="27">
        <v>2</v>
      </c>
      <c r="IT97" s="27">
        <v>2</v>
      </c>
      <c r="IU97" s="27">
        <v>2</v>
      </c>
      <c r="IV97" s="27">
        <v>2</v>
      </c>
      <c r="IW97" s="27">
        <v>2</v>
      </c>
      <c r="IX97" s="27">
        <v>2</v>
      </c>
      <c r="IY97" s="27">
        <v>2</v>
      </c>
    </row>
    <row r="98" spans="1:314">
      <c r="A98" s="14">
        <v>45478.530555555597</v>
      </c>
      <c r="B98" s="23" t="s">
        <v>8</v>
      </c>
      <c r="C98" s="14">
        <v>45480</v>
      </c>
      <c r="D98" s="14">
        <v>45483</v>
      </c>
      <c r="E98" s="14">
        <v>45495</v>
      </c>
      <c r="F98" s="14">
        <v>45518</v>
      </c>
      <c r="GO98" s="27">
        <v>2</v>
      </c>
      <c r="GP98" s="27">
        <v>2</v>
      </c>
      <c r="GQ98" s="27">
        <v>2</v>
      </c>
      <c r="GR98" s="27">
        <v>2</v>
      </c>
      <c r="HD98" s="27">
        <v>2</v>
      </c>
      <c r="HE98" s="27">
        <v>2</v>
      </c>
      <c r="HF98" s="27">
        <v>2</v>
      </c>
      <c r="HG98" s="27">
        <v>2</v>
      </c>
      <c r="HH98" s="27">
        <v>2</v>
      </c>
      <c r="HI98" s="27">
        <v>2</v>
      </c>
      <c r="HJ98" s="27">
        <v>2</v>
      </c>
      <c r="HK98" s="27">
        <v>2</v>
      </c>
      <c r="HL98" s="27">
        <v>2</v>
      </c>
      <c r="HM98" s="27">
        <v>2</v>
      </c>
      <c r="HN98" s="27">
        <v>2</v>
      </c>
      <c r="HO98" s="27">
        <v>2</v>
      </c>
      <c r="HP98" s="27">
        <v>2</v>
      </c>
      <c r="HQ98" s="27">
        <v>2</v>
      </c>
      <c r="HR98" s="27">
        <v>2</v>
      </c>
      <c r="HS98" s="27">
        <v>2</v>
      </c>
      <c r="HT98" s="27">
        <v>2</v>
      </c>
      <c r="HU98" s="27">
        <v>2</v>
      </c>
      <c r="HV98" s="27">
        <v>2</v>
      </c>
      <c r="HW98" s="27">
        <v>2</v>
      </c>
      <c r="HX98" s="27">
        <v>2</v>
      </c>
      <c r="HY98" s="27">
        <v>2</v>
      </c>
      <c r="HZ98" s="27">
        <v>2</v>
      </c>
      <c r="IA98" s="27">
        <v>2</v>
      </c>
    </row>
    <row r="99" spans="1:314">
      <c r="A99" s="14">
        <v>45471.581944444399</v>
      </c>
      <c r="B99" s="24" t="s">
        <v>9</v>
      </c>
      <c r="C99" s="14">
        <v>45481</v>
      </c>
      <c r="D99" s="14">
        <v>45485</v>
      </c>
      <c r="E99" s="14">
        <v>45502</v>
      </c>
      <c r="F99" s="14">
        <v>45563</v>
      </c>
      <c r="GP99" s="25">
        <v>1</v>
      </c>
      <c r="GQ99" s="25">
        <v>1</v>
      </c>
      <c r="GR99" s="25">
        <v>1</v>
      </c>
      <c r="GS99" s="25">
        <v>1</v>
      </c>
      <c r="GT99" s="25">
        <v>1</v>
      </c>
      <c r="HK99" s="25">
        <v>1</v>
      </c>
      <c r="HL99" s="25">
        <v>1</v>
      </c>
      <c r="HM99" s="25">
        <v>1</v>
      </c>
      <c r="HN99" s="25">
        <v>1</v>
      </c>
      <c r="HO99" s="25">
        <v>1</v>
      </c>
      <c r="HP99" s="25">
        <v>1</v>
      </c>
      <c r="HQ99" s="25">
        <v>1</v>
      </c>
      <c r="HR99" s="25">
        <v>1</v>
      </c>
      <c r="HS99" s="25">
        <v>1</v>
      </c>
      <c r="HT99" s="25">
        <v>1</v>
      </c>
      <c r="HU99" s="25">
        <v>1</v>
      </c>
      <c r="HV99" s="25">
        <v>1</v>
      </c>
      <c r="HW99" s="25">
        <v>1</v>
      </c>
      <c r="HX99" s="25">
        <v>1</v>
      </c>
      <c r="HY99" s="25">
        <v>1</v>
      </c>
      <c r="HZ99" s="25">
        <v>1</v>
      </c>
      <c r="IA99" s="25">
        <v>1</v>
      </c>
      <c r="IB99" s="25">
        <v>1</v>
      </c>
      <c r="IC99" s="25">
        <v>1</v>
      </c>
      <c r="ID99" s="25">
        <v>1</v>
      </c>
      <c r="IE99" s="25">
        <v>1</v>
      </c>
      <c r="IF99" s="25">
        <v>1</v>
      </c>
      <c r="IG99" s="25">
        <v>1</v>
      </c>
      <c r="IH99" s="25">
        <v>1</v>
      </c>
      <c r="II99" s="25">
        <v>1</v>
      </c>
      <c r="IJ99" s="25">
        <v>1</v>
      </c>
      <c r="IK99" s="25">
        <v>1</v>
      </c>
      <c r="IL99" s="25">
        <v>1</v>
      </c>
      <c r="IM99" s="25">
        <v>1</v>
      </c>
      <c r="IN99" s="25">
        <v>1</v>
      </c>
      <c r="IO99" s="25">
        <v>1</v>
      </c>
      <c r="IP99" s="25">
        <v>1</v>
      </c>
      <c r="IQ99" s="25">
        <v>1</v>
      </c>
      <c r="IR99" s="25">
        <v>1</v>
      </c>
      <c r="IS99" s="25">
        <v>1</v>
      </c>
      <c r="IT99" s="25">
        <v>1</v>
      </c>
      <c r="IU99" s="25">
        <v>1</v>
      </c>
      <c r="IV99" s="25">
        <v>1</v>
      </c>
      <c r="IW99" s="25">
        <v>1</v>
      </c>
      <c r="IX99" s="25">
        <v>1</v>
      </c>
      <c r="IY99" s="25">
        <v>1</v>
      </c>
      <c r="IZ99" s="25">
        <v>1</v>
      </c>
      <c r="JA99" s="25">
        <v>1</v>
      </c>
      <c r="JB99" s="25">
        <v>1</v>
      </c>
      <c r="JC99" s="25">
        <v>1</v>
      </c>
      <c r="JD99" s="25">
        <v>1</v>
      </c>
      <c r="JE99" s="25">
        <v>1</v>
      </c>
      <c r="JF99" s="25">
        <v>1</v>
      </c>
      <c r="JG99" s="25">
        <v>1</v>
      </c>
      <c r="JH99" s="25">
        <v>1</v>
      </c>
      <c r="JI99" s="25">
        <v>1</v>
      </c>
      <c r="JJ99" s="25">
        <v>1</v>
      </c>
      <c r="JK99" s="25">
        <v>1</v>
      </c>
      <c r="JL99" s="25">
        <v>1</v>
      </c>
      <c r="JM99" s="25">
        <v>1</v>
      </c>
      <c r="JN99" s="25">
        <v>1</v>
      </c>
      <c r="JO99" s="25">
        <v>1</v>
      </c>
      <c r="JP99" s="25">
        <v>1</v>
      </c>
      <c r="JQ99" s="25">
        <v>1</v>
      </c>
      <c r="JR99" s="25">
        <v>1</v>
      </c>
      <c r="JS99" s="25">
        <v>1</v>
      </c>
      <c r="JT99" s="25">
        <v>1</v>
      </c>
    </row>
    <row r="100" spans="1:314">
      <c r="A100" s="14">
        <v>45540.482638888898</v>
      </c>
      <c r="B100" s="24" t="s">
        <v>9</v>
      </c>
      <c r="C100" s="14">
        <v>45481</v>
      </c>
      <c r="D100" s="14">
        <v>45483</v>
      </c>
      <c r="E100" s="14">
        <v>45536</v>
      </c>
      <c r="F100" s="14">
        <v>45597</v>
      </c>
      <c r="GP100" s="25">
        <v>1</v>
      </c>
      <c r="GQ100" s="25">
        <v>1</v>
      </c>
      <c r="GR100" s="25">
        <v>1</v>
      </c>
      <c r="HK100" s="25">
        <v>1</v>
      </c>
      <c r="HL100" s="25">
        <v>1</v>
      </c>
      <c r="HU100" s="25">
        <v>1</v>
      </c>
      <c r="HV100" s="25">
        <v>1</v>
      </c>
      <c r="HW100" s="25">
        <v>1</v>
      </c>
      <c r="HX100" s="25">
        <v>1</v>
      </c>
      <c r="HY100" s="25">
        <v>1</v>
      </c>
      <c r="HZ100" s="25">
        <v>1</v>
      </c>
      <c r="IA100" s="25">
        <v>1</v>
      </c>
      <c r="IB100" s="25">
        <v>1</v>
      </c>
      <c r="IC100" s="25">
        <v>1</v>
      </c>
      <c r="ID100" s="25">
        <v>1</v>
      </c>
      <c r="IE100" s="25">
        <v>1</v>
      </c>
      <c r="IF100" s="25">
        <v>1</v>
      </c>
      <c r="IG100" s="25">
        <v>1</v>
      </c>
      <c r="IH100" s="25">
        <v>1</v>
      </c>
      <c r="II100" s="25">
        <v>1</v>
      </c>
      <c r="IJ100" s="25">
        <v>1</v>
      </c>
      <c r="IK100" s="25">
        <v>1</v>
      </c>
      <c r="IL100" s="25">
        <v>1</v>
      </c>
      <c r="IM100" s="25">
        <v>1</v>
      </c>
      <c r="IN100" s="25">
        <v>1</v>
      </c>
      <c r="IO100" s="25">
        <v>1</v>
      </c>
      <c r="IP100" s="25">
        <v>1</v>
      </c>
      <c r="IQ100" s="25">
        <v>1</v>
      </c>
      <c r="IS100" s="25">
        <v>1</v>
      </c>
      <c r="IT100" s="25">
        <v>1</v>
      </c>
      <c r="IU100" s="25">
        <v>1</v>
      </c>
      <c r="IV100" s="25">
        <v>1</v>
      </c>
      <c r="IW100" s="25">
        <v>1</v>
      </c>
      <c r="IX100" s="25">
        <v>1</v>
      </c>
      <c r="IY100" s="25">
        <v>1</v>
      </c>
      <c r="IZ100" s="25">
        <v>1</v>
      </c>
      <c r="JA100" s="25">
        <v>1</v>
      </c>
      <c r="JB100" s="25">
        <v>1</v>
      </c>
      <c r="JC100" s="25">
        <v>1</v>
      </c>
      <c r="JD100" s="25">
        <v>1</v>
      </c>
      <c r="JE100" s="25">
        <v>1</v>
      </c>
      <c r="JF100" s="25">
        <v>1</v>
      </c>
      <c r="JG100" s="25">
        <v>1</v>
      </c>
      <c r="JH100" s="25">
        <v>1</v>
      </c>
      <c r="JI100" s="25">
        <v>1</v>
      </c>
      <c r="JJ100" s="25">
        <v>1</v>
      </c>
      <c r="JK100" s="25">
        <v>1</v>
      </c>
      <c r="JL100" s="25">
        <v>1</v>
      </c>
      <c r="JM100" s="25">
        <v>1</v>
      </c>
      <c r="JN100" s="25">
        <v>1</v>
      </c>
      <c r="JO100" s="25">
        <v>1</v>
      </c>
      <c r="JP100" s="25">
        <v>1</v>
      </c>
      <c r="JQ100" s="25">
        <v>1</v>
      </c>
      <c r="JR100" s="25">
        <v>1</v>
      </c>
      <c r="JS100" s="25">
        <v>1</v>
      </c>
      <c r="JT100" s="25">
        <v>1</v>
      </c>
      <c r="JU100" s="25">
        <v>1</v>
      </c>
      <c r="JV100" s="25">
        <v>1</v>
      </c>
      <c r="JW100" s="25">
        <v>1</v>
      </c>
      <c r="JX100" s="25">
        <v>1</v>
      </c>
      <c r="JY100" s="25">
        <v>1</v>
      </c>
      <c r="JZ100" s="25">
        <v>1</v>
      </c>
      <c r="KA100" s="25">
        <v>1</v>
      </c>
      <c r="KB100" s="25">
        <v>1</v>
      </c>
      <c r="KC100" s="25">
        <v>1</v>
      </c>
      <c r="KD100" s="25">
        <v>1</v>
      </c>
      <c r="KE100" s="25">
        <v>1</v>
      </c>
      <c r="KF100" s="25">
        <v>1</v>
      </c>
      <c r="KG100" s="25">
        <v>1</v>
      </c>
      <c r="KH100" s="25">
        <v>1</v>
      </c>
      <c r="KI100" s="25">
        <v>1</v>
      </c>
      <c r="KJ100" s="25">
        <v>1</v>
      </c>
      <c r="KK100" s="25">
        <v>1</v>
      </c>
      <c r="KL100" s="25">
        <v>1</v>
      </c>
      <c r="KM100" s="25">
        <v>1</v>
      </c>
      <c r="KN100" s="25">
        <v>1</v>
      </c>
      <c r="KO100" s="25">
        <v>1</v>
      </c>
      <c r="KP100" s="25">
        <v>1</v>
      </c>
      <c r="KQ100" s="25">
        <v>1</v>
      </c>
      <c r="KR100" s="25">
        <v>1</v>
      </c>
      <c r="KS100" s="25">
        <v>1</v>
      </c>
      <c r="KT100" s="25">
        <v>1</v>
      </c>
      <c r="KU100" s="25">
        <v>1</v>
      </c>
      <c r="KV100" s="25">
        <v>1</v>
      </c>
      <c r="KW100" s="25">
        <v>1</v>
      </c>
      <c r="KX100" s="25">
        <v>1</v>
      </c>
      <c r="KY100" s="25">
        <v>1</v>
      </c>
      <c r="KZ100" s="25">
        <v>1</v>
      </c>
      <c r="LA100" s="25">
        <v>1</v>
      </c>
      <c r="LB100" s="25">
        <v>1</v>
      </c>
    </row>
    <row r="101" spans="1:314">
      <c r="A101" s="14">
        <v>45484.397916666698</v>
      </c>
      <c r="B101" s="23" t="s">
        <v>8</v>
      </c>
      <c r="C101" s="14">
        <v>45487</v>
      </c>
      <c r="D101" s="14">
        <v>45493</v>
      </c>
      <c r="E101" s="14">
        <v>45501</v>
      </c>
      <c r="F101" s="14">
        <v>45542</v>
      </c>
      <c r="GV101" s="27">
        <v>2</v>
      </c>
      <c r="GW101" s="27">
        <v>2</v>
      </c>
      <c r="GX101" s="27">
        <v>2</v>
      </c>
      <c r="GY101" s="27">
        <v>2</v>
      </c>
      <c r="GZ101" s="27">
        <v>2</v>
      </c>
      <c r="HA101" s="27">
        <v>2</v>
      </c>
      <c r="HB101" s="27">
        <v>2</v>
      </c>
      <c r="HJ101" s="27">
        <v>2</v>
      </c>
      <c r="HK101" s="27">
        <v>2</v>
      </c>
      <c r="HL101" s="27">
        <v>2</v>
      </c>
      <c r="HM101" s="27">
        <v>2</v>
      </c>
      <c r="HN101" s="27">
        <v>2</v>
      </c>
      <c r="HO101" s="27">
        <v>2</v>
      </c>
      <c r="HP101" s="27">
        <v>2</v>
      </c>
      <c r="HQ101" s="27">
        <v>2</v>
      </c>
      <c r="HR101" s="27">
        <v>2</v>
      </c>
      <c r="HS101" s="27">
        <v>2</v>
      </c>
      <c r="HT101" s="27">
        <v>2</v>
      </c>
      <c r="HU101" s="27">
        <v>2</v>
      </c>
      <c r="HV101" s="27">
        <v>2</v>
      </c>
      <c r="HW101" s="27">
        <v>2</v>
      </c>
      <c r="HX101" s="27">
        <v>2</v>
      </c>
      <c r="HY101" s="27">
        <v>2</v>
      </c>
      <c r="HZ101" s="27">
        <v>2</v>
      </c>
      <c r="IA101" s="27">
        <v>2</v>
      </c>
      <c r="IB101" s="27">
        <v>2</v>
      </c>
      <c r="IC101" s="27">
        <v>2</v>
      </c>
      <c r="ID101" s="27">
        <v>2</v>
      </c>
      <c r="IE101" s="27">
        <v>2</v>
      </c>
      <c r="IF101" s="27">
        <v>2</v>
      </c>
      <c r="IG101" s="27">
        <v>2</v>
      </c>
      <c r="IH101" s="27">
        <v>2</v>
      </c>
      <c r="II101" s="27">
        <v>2</v>
      </c>
      <c r="IJ101" s="27">
        <v>2</v>
      </c>
      <c r="IK101" s="27">
        <v>2</v>
      </c>
      <c r="IL101" s="27">
        <v>2</v>
      </c>
      <c r="IM101" s="27">
        <v>2</v>
      </c>
      <c r="IN101" s="27">
        <v>2</v>
      </c>
      <c r="IO101" s="27">
        <v>2</v>
      </c>
      <c r="IP101" s="27">
        <v>2</v>
      </c>
      <c r="IQ101" s="27">
        <v>2</v>
      </c>
      <c r="IR101" s="27">
        <v>2</v>
      </c>
      <c r="IS101" s="27">
        <v>2</v>
      </c>
      <c r="IT101" s="27">
        <v>2</v>
      </c>
      <c r="IU101" s="27">
        <v>2</v>
      </c>
      <c r="IV101" s="27">
        <v>2</v>
      </c>
      <c r="IW101" s="27">
        <v>2</v>
      </c>
      <c r="IX101" s="27">
        <v>2</v>
      </c>
      <c r="IY101" s="27">
        <v>2</v>
      </c>
    </row>
    <row r="102" spans="1:314">
      <c r="A102" s="14">
        <v>45485.333333333299</v>
      </c>
      <c r="B102" s="23" t="s">
        <v>8</v>
      </c>
      <c r="C102" s="14">
        <v>45488</v>
      </c>
      <c r="D102" s="14">
        <v>45491</v>
      </c>
      <c r="E102" s="14">
        <v>45508</v>
      </c>
      <c r="F102" s="14">
        <v>45549</v>
      </c>
      <c r="GW102" s="27">
        <v>2</v>
      </c>
      <c r="GX102" s="27">
        <v>2</v>
      </c>
      <c r="GY102" s="27">
        <v>2</v>
      </c>
      <c r="GZ102" s="27">
        <v>2</v>
      </c>
      <c r="HQ102" s="27">
        <v>2</v>
      </c>
      <c r="HR102" s="27">
        <v>2</v>
      </c>
      <c r="HS102" s="27">
        <v>2</v>
      </c>
      <c r="HT102" s="27">
        <v>2</v>
      </c>
      <c r="HU102" s="27">
        <v>2</v>
      </c>
      <c r="HV102" s="27">
        <v>2</v>
      </c>
      <c r="HW102" s="27">
        <v>2</v>
      </c>
      <c r="HX102" s="27">
        <v>2</v>
      </c>
      <c r="HY102" s="27">
        <v>2</v>
      </c>
      <c r="HZ102" s="27">
        <v>2</v>
      </c>
      <c r="IA102" s="27">
        <v>2</v>
      </c>
      <c r="IB102" s="27">
        <v>2</v>
      </c>
      <c r="IC102" s="27">
        <v>2</v>
      </c>
      <c r="ID102" s="27">
        <v>2</v>
      </c>
      <c r="IE102" s="27">
        <v>2</v>
      </c>
      <c r="IF102" s="27">
        <v>2</v>
      </c>
      <c r="IG102" s="27">
        <v>2</v>
      </c>
      <c r="IH102" s="27">
        <v>2</v>
      </c>
      <c r="II102" s="27">
        <v>2</v>
      </c>
      <c r="IJ102" s="27">
        <v>2</v>
      </c>
      <c r="IK102" s="27">
        <v>2</v>
      </c>
      <c r="IL102" s="27">
        <v>2</v>
      </c>
      <c r="IM102" s="27">
        <v>2</v>
      </c>
      <c r="IN102" s="27">
        <v>2</v>
      </c>
      <c r="IO102" s="27">
        <v>2</v>
      </c>
      <c r="IP102" s="27">
        <v>2</v>
      </c>
      <c r="IQ102" s="27">
        <v>2</v>
      </c>
      <c r="IR102" s="27">
        <v>2</v>
      </c>
      <c r="IS102" s="27">
        <v>2</v>
      </c>
      <c r="IT102" s="27">
        <v>2</v>
      </c>
      <c r="IU102" s="27">
        <v>2</v>
      </c>
      <c r="IV102" s="27">
        <v>2</v>
      </c>
      <c r="IW102" s="27">
        <v>2</v>
      </c>
      <c r="IX102" s="27">
        <v>2</v>
      </c>
      <c r="IY102" s="27">
        <v>2</v>
      </c>
      <c r="IZ102" s="27">
        <v>2</v>
      </c>
      <c r="JA102" s="27">
        <v>2</v>
      </c>
      <c r="JB102" s="27">
        <v>2</v>
      </c>
      <c r="JC102" s="27">
        <v>2</v>
      </c>
      <c r="JD102" s="27">
        <v>2</v>
      </c>
      <c r="JE102" s="27">
        <v>2</v>
      </c>
      <c r="JF102" s="27">
        <v>2</v>
      </c>
    </row>
    <row r="103" spans="1:314">
      <c r="A103" s="14">
        <v>45485.568749999999</v>
      </c>
      <c r="B103" s="23" t="s">
        <v>8</v>
      </c>
      <c r="C103" s="14">
        <v>45490</v>
      </c>
      <c r="D103" s="14">
        <v>45493</v>
      </c>
      <c r="E103" s="14">
        <v>45508</v>
      </c>
      <c r="F103" s="14">
        <v>45553</v>
      </c>
      <c r="GY103" s="27">
        <v>2</v>
      </c>
      <c r="GZ103" s="27">
        <v>2</v>
      </c>
      <c r="HA103" s="27">
        <v>2</v>
      </c>
      <c r="HB103" s="27">
        <v>2</v>
      </c>
      <c r="HQ103" s="27">
        <v>2</v>
      </c>
      <c r="HR103" s="27">
        <v>2</v>
      </c>
      <c r="HS103" s="27">
        <v>2</v>
      </c>
      <c r="HT103" s="27">
        <v>2</v>
      </c>
      <c r="HU103" s="27">
        <v>2</v>
      </c>
      <c r="HV103" s="27">
        <v>2</v>
      </c>
      <c r="HW103" s="27">
        <v>2</v>
      </c>
      <c r="HX103" s="27">
        <v>2</v>
      </c>
      <c r="HY103" s="27">
        <v>2</v>
      </c>
      <c r="HZ103" s="27">
        <v>2</v>
      </c>
      <c r="IA103" s="27">
        <v>2</v>
      </c>
      <c r="IB103" s="27">
        <v>2</v>
      </c>
      <c r="IC103" s="27">
        <v>2</v>
      </c>
      <c r="ID103" s="27">
        <v>2</v>
      </c>
      <c r="IE103" s="27">
        <v>2</v>
      </c>
      <c r="IF103" s="27">
        <v>2</v>
      </c>
      <c r="IG103" s="27">
        <v>2</v>
      </c>
      <c r="IH103" s="27">
        <v>2</v>
      </c>
      <c r="II103" s="27">
        <v>2</v>
      </c>
      <c r="IJ103" s="27">
        <v>2</v>
      </c>
      <c r="IK103" s="27">
        <v>2</v>
      </c>
      <c r="IL103" s="27">
        <v>2</v>
      </c>
      <c r="IM103" s="27">
        <v>2</v>
      </c>
      <c r="IN103" s="27">
        <v>2</v>
      </c>
      <c r="IO103" s="27">
        <v>2</v>
      </c>
      <c r="IP103" s="27">
        <v>2</v>
      </c>
      <c r="IQ103" s="27">
        <v>2</v>
      </c>
      <c r="IR103" s="27">
        <v>2</v>
      </c>
      <c r="IS103" s="27">
        <v>2</v>
      </c>
      <c r="IT103" s="27">
        <v>2</v>
      </c>
      <c r="IU103" s="27">
        <v>2</v>
      </c>
      <c r="IV103" s="27">
        <v>2</v>
      </c>
      <c r="IW103" s="27">
        <v>2</v>
      </c>
      <c r="IX103" s="27">
        <v>2</v>
      </c>
      <c r="IY103" s="27">
        <v>2</v>
      </c>
      <c r="IZ103" s="27">
        <v>2</v>
      </c>
      <c r="JA103" s="27">
        <v>2</v>
      </c>
      <c r="JB103" s="27">
        <v>2</v>
      </c>
      <c r="JC103" s="27">
        <v>2</v>
      </c>
      <c r="JD103" s="27">
        <v>2</v>
      </c>
      <c r="JE103" s="27">
        <v>2</v>
      </c>
      <c r="JF103" s="27">
        <v>2</v>
      </c>
      <c r="JG103" s="27">
        <v>2</v>
      </c>
      <c r="JH103" s="27">
        <v>2</v>
      </c>
      <c r="JI103" s="27">
        <v>2</v>
      </c>
      <c r="JJ103" s="27">
        <v>2</v>
      </c>
    </row>
    <row r="104" spans="1:314">
      <c r="A104" s="14">
        <v>45488.626388888901</v>
      </c>
      <c r="B104" s="23" t="s">
        <v>8</v>
      </c>
      <c r="C104" s="14">
        <v>45494</v>
      </c>
      <c r="D104" s="14">
        <v>45496</v>
      </c>
      <c r="E104" s="14">
        <v>45510</v>
      </c>
      <c r="F104" s="14">
        <v>45526</v>
      </c>
      <c r="HC104">
        <v>2</v>
      </c>
      <c r="HD104" s="5">
        <v>2</v>
      </c>
      <c r="HE104" s="5">
        <v>2</v>
      </c>
      <c r="HS104" s="27">
        <v>2</v>
      </c>
      <c r="HT104" s="27">
        <v>2</v>
      </c>
      <c r="HU104" s="27">
        <v>2</v>
      </c>
      <c r="HV104" s="27">
        <v>2</v>
      </c>
      <c r="HW104" s="27">
        <v>2</v>
      </c>
      <c r="HX104" s="27">
        <v>2</v>
      </c>
      <c r="HY104" s="27">
        <v>2</v>
      </c>
      <c r="HZ104" s="27">
        <v>2</v>
      </c>
      <c r="IA104" s="27">
        <v>2</v>
      </c>
      <c r="IB104" s="27">
        <v>2</v>
      </c>
      <c r="IC104" s="27">
        <v>2</v>
      </c>
      <c r="ID104" s="27">
        <v>2</v>
      </c>
      <c r="IE104" s="27">
        <v>2</v>
      </c>
      <c r="IF104" s="27">
        <v>2</v>
      </c>
      <c r="IG104" s="27">
        <v>2</v>
      </c>
      <c r="IH104" s="27">
        <v>2</v>
      </c>
      <c r="II104" s="27">
        <v>2</v>
      </c>
    </row>
    <row r="105" spans="1:314">
      <c r="A105" s="14">
        <v>45469.661111111098</v>
      </c>
      <c r="B105" s="23" t="s">
        <v>8</v>
      </c>
      <c r="C105" s="14">
        <v>45494</v>
      </c>
      <c r="D105" s="14">
        <v>45500</v>
      </c>
      <c r="E105" s="14">
        <v>45515</v>
      </c>
      <c r="F105" s="14">
        <v>45549</v>
      </c>
      <c r="HC105" s="27">
        <v>2</v>
      </c>
      <c r="HD105" s="27">
        <v>2</v>
      </c>
      <c r="HE105" s="27">
        <v>2</v>
      </c>
      <c r="HF105" s="27">
        <v>2</v>
      </c>
      <c r="HG105" s="27">
        <v>2</v>
      </c>
      <c r="HH105" s="27">
        <v>2</v>
      </c>
      <c r="HI105" s="27">
        <v>2</v>
      </c>
      <c r="HX105" s="27">
        <v>2</v>
      </c>
      <c r="HY105" s="27">
        <v>2</v>
      </c>
      <c r="HZ105" s="27">
        <v>2</v>
      </c>
      <c r="IA105" s="27">
        <v>2</v>
      </c>
      <c r="IB105" s="27">
        <v>2</v>
      </c>
      <c r="IC105" s="27">
        <v>2</v>
      </c>
      <c r="ID105" s="27">
        <v>2</v>
      </c>
      <c r="IE105" s="27">
        <v>2</v>
      </c>
      <c r="IF105" s="27">
        <v>2</v>
      </c>
      <c r="IG105" s="27">
        <v>2</v>
      </c>
      <c r="IH105" s="27">
        <v>2</v>
      </c>
      <c r="II105" s="27">
        <v>2</v>
      </c>
      <c r="IJ105" s="27">
        <v>2</v>
      </c>
      <c r="IK105" s="27">
        <v>2</v>
      </c>
      <c r="IL105" s="27">
        <v>2</v>
      </c>
      <c r="IM105" s="27">
        <v>2</v>
      </c>
      <c r="IN105" s="27">
        <v>2</v>
      </c>
      <c r="IO105" s="27">
        <v>2</v>
      </c>
      <c r="IP105" s="27">
        <v>2</v>
      </c>
      <c r="IQ105" s="27">
        <v>2</v>
      </c>
      <c r="IR105" s="27">
        <v>2</v>
      </c>
      <c r="IS105" s="27">
        <v>2</v>
      </c>
      <c r="IT105" s="27">
        <v>2</v>
      </c>
      <c r="IU105" s="27">
        <v>2</v>
      </c>
      <c r="IV105" s="27">
        <v>2</v>
      </c>
      <c r="IW105" s="27">
        <v>2</v>
      </c>
      <c r="IX105" s="27">
        <v>2</v>
      </c>
      <c r="IY105" s="27">
        <v>2</v>
      </c>
      <c r="IZ105" s="27">
        <v>2</v>
      </c>
      <c r="JA105" s="27">
        <v>2</v>
      </c>
      <c r="JB105" s="27">
        <v>2</v>
      </c>
      <c r="JC105" s="27">
        <v>2</v>
      </c>
      <c r="JD105" s="27">
        <v>2</v>
      </c>
      <c r="JE105" s="27">
        <v>2</v>
      </c>
      <c r="JF105" s="27">
        <v>2</v>
      </c>
    </row>
    <row r="106" spans="1:314">
      <c r="A106" s="14">
        <v>45488.659722222197</v>
      </c>
      <c r="B106" s="23" t="s">
        <v>8</v>
      </c>
      <c r="C106" s="14">
        <v>45494</v>
      </c>
      <c r="D106" s="14">
        <v>45497</v>
      </c>
      <c r="E106" s="14">
        <v>45515</v>
      </c>
      <c r="F106" s="14">
        <v>45573</v>
      </c>
      <c r="HC106" s="27">
        <v>2</v>
      </c>
      <c r="HD106" s="27">
        <v>2</v>
      </c>
      <c r="HE106" s="27">
        <v>2</v>
      </c>
      <c r="HF106" s="27">
        <v>2</v>
      </c>
      <c r="HX106" s="27">
        <v>2</v>
      </c>
      <c r="HY106" s="27">
        <v>2</v>
      </c>
      <c r="HZ106" s="27">
        <v>2</v>
      </c>
      <c r="IA106" s="27">
        <v>2</v>
      </c>
      <c r="IB106" s="27">
        <v>2</v>
      </c>
      <c r="IC106" s="27">
        <v>2</v>
      </c>
      <c r="ID106" s="27">
        <v>2</v>
      </c>
      <c r="IE106" s="27">
        <v>2</v>
      </c>
      <c r="IF106" s="27">
        <v>2</v>
      </c>
      <c r="IG106" s="27">
        <v>2</v>
      </c>
      <c r="IH106" s="27">
        <v>2</v>
      </c>
      <c r="II106" s="27">
        <v>2</v>
      </c>
      <c r="IJ106" s="27">
        <v>2</v>
      </c>
      <c r="IK106" s="27">
        <v>2</v>
      </c>
      <c r="IL106" s="27">
        <v>2</v>
      </c>
      <c r="IM106" s="27">
        <v>2</v>
      </c>
      <c r="IN106" s="27">
        <v>2</v>
      </c>
      <c r="IO106" s="27">
        <v>2</v>
      </c>
      <c r="IP106" s="27">
        <v>2</v>
      </c>
      <c r="IQ106" s="27">
        <v>2</v>
      </c>
      <c r="IR106" s="27">
        <v>2</v>
      </c>
      <c r="IS106" s="27">
        <v>2</v>
      </c>
      <c r="IT106" s="27">
        <v>2</v>
      </c>
      <c r="IU106" s="27">
        <v>2</v>
      </c>
      <c r="IV106" s="27">
        <v>2</v>
      </c>
      <c r="IW106" s="27">
        <v>2</v>
      </c>
      <c r="IX106" s="27">
        <v>2</v>
      </c>
      <c r="IY106" s="27">
        <v>2</v>
      </c>
      <c r="IZ106" s="27">
        <v>2</v>
      </c>
      <c r="JA106" s="27">
        <v>2</v>
      </c>
      <c r="JB106" s="27">
        <v>2</v>
      </c>
      <c r="JC106" s="27">
        <v>2</v>
      </c>
      <c r="JD106" s="27">
        <v>2</v>
      </c>
      <c r="JE106" s="27">
        <v>2</v>
      </c>
      <c r="JF106" s="27">
        <v>2</v>
      </c>
      <c r="JG106" s="27">
        <v>2</v>
      </c>
      <c r="JH106" s="27">
        <v>2</v>
      </c>
      <c r="JI106" s="27">
        <v>2</v>
      </c>
      <c r="JJ106" s="27">
        <v>2</v>
      </c>
      <c r="JK106" s="27">
        <v>2</v>
      </c>
      <c r="JL106" s="27">
        <v>2</v>
      </c>
      <c r="JM106" s="27">
        <v>2</v>
      </c>
      <c r="JN106" s="27">
        <v>2</v>
      </c>
      <c r="JO106" s="27">
        <v>2</v>
      </c>
      <c r="JP106" s="27">
        <v>2</v>
      </c>
      <c r="JQ106" s="27">
        <v>2</v>
      </c>
      <c r="JR106" s="27">
        <v>2</v>
      </c>
      <c r="JS106" s="27">
        <v>2</v>
      </c>
      <c r="JT106" s="27">
        <v>2</v>
      </c>
      <c r="JU106" s="27">
        <v>2</v>
      </c>
      <c r="JV106" s="27">
        <v>2</v>
      </c>
      <c r="JW106" s="27">
        <v>2</v>
      </c>
      <c r="JX106" s="27">
        <v>2</v>
      </c>
      <c r="JY106" s="27">
        <v>2</v>
      </c>
      <c r="JZ106" s="27">
        <v>2</v>
      </c>
      <c r="KA106" s="27">
        <v>2</v>
      </c>
      <c r="KB106" s="27">
        <v>2</v>
      </c>
      <c r="KC106" s="27">
        <v>2</v>
      </c>
      <c r="KD106" s="27">
        <v>2</v>
      </c>
    </row>
    <row r="107" spans="1:314">
      <c r="A107" s="14">
        <v>45481.690277777801</v>
      </c>
      <c r="B107" s="23" t="s">
        <v>8</v>
      </c>
      <c r="C107" s="14">
        <v>45494</v>
      </c>
      <c r="D107" s="14">
        <v>45499</v>
      </c>
      <c r="E107" s="14">
        <v>45524</v>
      </c>
      <c r="F107" s="14">
        <v>45563</v>
      </c>
      <c r="HC107" s="27">
        <v>2</v>
      </c>
      <c r="HD107" s="27">
        <v>2</v>
      </c>
      <c r="HE107" s="27">
        <v>2</v>
      </c>
      <c r="HF107" s="27">
        <v>2</v>
      </c>
      <c r="HG107" s="27">
        <v>2</v>
      </c>
      <c r="IG107" s="27">
        <v>2</v>
      </c>
      <c r="IH107" s="27">
        <v>2</v>
      </c>
      <c r="II107" s="27">
        <v>2</v>
      </c>
      <c r="IJ107" s="27">
        <v>2</v>
      </c>
      <c r="IK107" s="27">
        <v>2</v>
      </c>
      <c r="IL107" s="27">
        <v>2</v>
      </c>
      <c r="IM107" s="27">
        <v>2</v>
      </c>
      <c r="IN107" s="27">
        <v>2</v>
      </c>
      <c r="IO107" s="27">
        <v>2</v>
      </c>
      <c r="IP107" s="27">
        <v>2</v>
      </c>
      <c r="IQ107" s="27">
        <v>2</v>
      </c>
      <c r="IR107" s="27">
        <v>2</v>
      </c>
      <c r="IS107" s="27">
        <v>2</v>
      </c>
      <c r="IT107" s="27">
        <v>2</v>
      </c>
      <c r="IU107" s="27">
        <v>2</v>
      </c>
      <c r="IV107" s="27">
        <v>2</v>
      </c>
      <c r="IW107" s="27">
        <v>2</v>
      </c>
      <c r="IX107" s="27">
        <v>2</v>
      </c>
      <c r="IY107" s="27">
        <v>2</v>
      </c>
      <c r="IZ107" s="27">
        <v>2</v>
      </c>
      <c r="JA107" s="27">
        <v>2</v>
      </c>
      <c r="JB107" s="27">
        <v>2</v>
      </c>
      <c r="JC107" s="27">
        <v>2</v>
      </c>
      <c r="JD107" s="27">
        <v>2</v>
      </c>
      <c r="JE107" s="27">
        <v>2</v>
      </c>
      <c r="JF107" s="27">
        <v>2</v>
      </c>
      <c r="JG107" s="27">
        <v>2</v>
      </c>
      <c r="JH107" s="27">
        <v>2</v>
      </c>
      <c r="JI107" s="27">
        <v>2</v>
      </c>
      <c r="JJ107" s="27">
        <v>2</v>
      </c>
      <c r="JK107" s="27">
        <v>2</v>
      </c>
      <c r="JL107" s="27">
        <v>2</v>
      </c>
      <c r="JM107" s="27">
        <v>2</v>
      </c>
      <c r="JN107" s="27">
        <v>2</v>
      </c>
      <c r="JO107" s="27">
        <v>2</v>
      </c>
      <c r="JP107" s="27">
        <v>2</v>
      </c>
      <c r="JQ107" s="27">
        <v>2</v>
      </c>
      <c r="JR107" s="27">
        <v>2</v>
      </c>
      <c r="JS107" s="27">
        <v>2</v>
      </c>
      <c r="JT107" s="27">
        <v>2</v>
      </c>
    </row>
    <row r="108" spans="1:314">
      <c r="A108" s="14">
        <v>45490.670833333301</v>
      </c>
      <c r="B108" s="23" t="s">
        <v>8</v>
      </c>
      <c r="C108" s="14">
        <v>45501</v>
      </c>
      <c r="D108" s="14">
        <v>45504</v>
      </c>
      <c r="E108" s="14">
        <v>45515</v>
      </c>
      <c r="F108" s="14">
        <v>45556</v>
      </c>
      <c r="HJ108" s="27">
        <v>2</v>
      </c>
      <c r="HK108" s="27">
        <v>2</v>
      </c>
      <c r="HL108" s="27">
        <v>2</v>
      </c>
      <c r="HM108" s="27">
        <v>2</v>
      </c>
      <c r="HX108" s="27">
        <v>2</v>
      </c>
      <c r="HY108" s="27">
        <v>2</v>
      </c>
      <c r="HZ108" s="27">
        <v>2</v>
      </c>
      <c r="IA108" s="27">
        <v>2</v>
      </c>
      <c r="IB108" s="27">
        <v>2</v>
      </c>
      <c r="IC108" s="27">
        <v>2</v>
      </c>
      <c r="ID108" s="27">
        <v>2</v>
      </c>
      <c r="IE108" s="27">
        <v>2</v>
      </c>
      <c r="IF108" s="27">
        <v>2</v>
      </c>
      <c r="IG108" s="27">
        <v>2</v>
      </c>
      <c r="IH108" s="27">
        <v>2</v>
      </c>
      <c r="II108" s="27">
        <v>2</v>
      </c>
      <c r="IJ108" s="27">
        <v>2</v>
      </c>
      <c r="IK108" s="27">
        <v>2</v>
      </c>
      <c r="IL108" s="27">
        <v>2</v>
      </c>
      <c r="IM108" s="27">
        <v>2</v>
      </c>
      <c r="IN108" s="27">
        <v>2</v>
      </c>
      <c r="IO108" s="27">
        <v>2</v>
      </c>
      <c r="IP108" s="27">
        <v>2</v>
      </c>
      <c r="IQ108" s="27">
        <v>2</v>
      </c>
      <c r="IR108" s="27">
        <v>2</v>
      </c>
      <c r="IS108" s="27">
        <v>2</v>
      </c>
      <c r="IT108" s="27">
        <v>2</v>
      </c>
      <c r="IU108" s="27">
        <v>2</v>
      </c>
      <c r="IV108" s="27">
        <v>2</v>
      </c>
      <c r="IW108" s="27">
        <v>2</v>
      </c>
      <c r="IX108" s="27">
        <v>2</v>
      </c>
      <c r="IY108" s="27">
        <v>2</v>
      </c>
      <c r="IZ108" s="27">
        <v>2</v>
      </c>
      <c r="JA108" s="27">
        <v>2</v>
      </c>
      <c r="JB108" s="27">
        <v>2</v>
      </c>
      <c r="JC108" s="27">
        <v>2</v>
      </c>
      <c r="JD108" s="27">
        <v>2</v>
      </c>
      <c r="JE108" s="27">
        <v>2</v>
      </c>
      <c r="JF108" s="27">
        <v>2</v>
      </c>
      <c r="JG108" s="27">
        <v>2</v>
      </c>
      <c r="JH108" s="27">
        <v>2</v>
      </c>
      <c r="JI108" s="27">
        <v>2</v>
      </c>
      <c r="JJ108" s="27">
        <v>2</v>
      </c>
      <c r="JK108" s="27">
        <v>2</v>
      </c>
      <c r="JL108" s="27">
        <v>2</v>
      </c>
      <c r="JM108" s="27">
        <v>2</v>
      </c>
    </row>
    <row r="109" spans="1:314">
      <c r="A109" s="14">
        <v>45527.3840277778</v>
      </c>
      <c r="B109" s="23" t="s">
        <v>8</v>
      </c>
      <c r="C109" s="14">
        <v>45504</v>
      </c>
      <c r="D109" s="14">
        <v>45512</v>
      </c>
      <c r="E109" s="14">
        <v>45544</v>
      </c>
      <c r="F109" s="14">
        <v>45587</v>
      </c>
      <c r="HM109" s="27">
        <v>2</v>
      </c>
      <c r="HN109" s="27">
        <v>2</v>
      </c>
      <c r="HO109" s="27">
        <v>2</v>
      </c>
      <c r="HP109" s="27">
        <v>2</v>
      </c>
      <c r="HQ109" s="27">
        <v>2</v>
      </c>
      <c r="HR109" s="27">
        <v>2</v>
      </c>
      <c r="HS109" s="27">
        <v>2</v>
      </c>
      <c r="HT109" s="27">
        <v>2</v>
      </c>
      <c r="HU109" s="27">
        <v>2</v>
      </c>
      <c r="JA109" s="27">
        <v>2</v>
      </c>
      <c r="JB109" s="27">
        <v>2</v>
      </c>
      <c r="JC109" s="27">
        <v>2</v>
      </c>
      <c r="JD109" s="27">
        <v>2</v>
      </c>
      <c r="JE109" s="27">
        <v>2</v>
      </c>
      <c r="JF109" s="27">
        <v>2</v>
      </c>
      <c r="JG109" s="27">
        <v>2</v>
      </c>
      <c r="JH109" s="27">
        <v>2</v>
      </c>
      <c r="JI109" s="27">
        <v>2</v>
      </c>
      <c r="JJ109" s="27">
        <v>2</v>
      </c>
      <c r="JK109" s="27">
        <v>2</v>
      </c>
      <c r="JL109" s="27">
        <v>2</v>
      </c>
      <c r="JM109" s="27">
        <v>2</v>
      </c>
      <c r="JN109" s="27">
        <v>2</v>
      </c>
      <c r="JO109" s="27">
        <v>2</v>
      </c>
      <c r="JP109" s="27">
        <v>2</v>
      </c>
      <c r="JQ109" s="27">
        <v>2</v>
      </c>
      <c r="JR109" s="27">
        <v>2</v>
      </c>
      <c r="JS109" s="27">
        <v>2</v>
      </c>
      <c r="JT109" s="27">
        <v>2</v>
      </c>
      <c r="JU109" s="27">
        <v>2</v>
      </c>
      <c r="JV109" s="27">
        <v>2</v>
      </c>
      <c r="JW109" s="27">
        <v>2</v>
      </c>
      <c r="JX109" s="27">
        <v>2</v>
      </c>
      <c r="JY109" s="27">
        <v>2</v>
      </c>
      <c r="JZ109" s="27">
        <v>2</v>
      </c>
      <c r="KA109" s="27">
        <v>2</v>
      </c>
      <c r="KB109" s="27">
        <v>2</v>
      </c>
      <c r="KC109" s="27">
        <v>2</v>
      </c>
      <c r="KD109" s="27">
        <v>2</v>
      </c>
      <c r="KE109" s="27">
        <v>2</v>
      </c>
      <c r="KF109" s="27">
        <v>2</v>
      </c>
      <c r="KG109" s="27">
        <v>2</v>
      </c>
      <c r="KH109" s="27">
        <v>2</v>
      </c>
      <c r="KI109" s="27">
        <v>2</v>
      </c>
      <c r="KJ109" s="27">
        <v>2</v>
      </c>
      <c r="KK109" s="27">
        <v>2</v>
      </c>
      <c r="KL109" s="27">
        <v>2</v>
      </c>
      <c r="KM109" s="27">
        <v>2</v>
      </c>
      <c r="KN109" s="27">
        <v>2</v>
      </c>
      <c r="KO109" s="27">
        <v>2</v>
      </c>
      <c r="KP109" s="27">
        <v>2</v>
      </c>
      <c r="KQ109" s="27">
        <v>2</v>
      </c>
      <c r="KR109" s="27">
        <v>2</v>
      </c>
    </row>
    <row r="110" spans="1:314">
      <c r="A110" s="14">
        <v>45516.729861111096</v>
      </c>
      <c r="B110" s="23" t="s">
        <v>8</v>
      </c>
      <c r="C110" s="14">
        <v>45508</v>
      </c>
      <c r="D110" s="14">
        <v>45514</v>
      </c>
      <c r="E110" s="14">
        <v>45550</v>
      </c>
      <c r="F110" s="14">
        <v>45582</v>
      </c>
      <c r="HQ110" s="27">
        <v>2</v>
      </c>
      <c r="HR110" s="27">
        <v>2</v>
      </c>
      <c r="HS110" s="27">
        <v>2</v>
      </c>
      <c r="HT110" s="27">
        <v>2</v>
      </c>
      <c r="HU110" s="27">
        <v>2</v>
      </c>
      <c r="HV110" s="27">
        <v>2</v>
      </c>
      <c r="HW110" s="27">
        <v>2</v>
      </c>
      <c r="JG110" s="27">
        <v>2</v>
      </c>
      <c r="JH110" s="27">
        <v>2</v>
      </c>
      <c r="JI110" s="27">
        <v>2</v>
      </c>
      <c r="JJ110" s="27">
        <v>2</v>
      </c>
      <c r="JK110" s="27">
        <v>2</v>
      </c>
      <c r="JL110" s="27">
        <v>2</v>
      </c>
      <c r="JM110" s="27">
        <v>2</v>
      </c>
      <c r="JN110" s="27">
        <v>2</v>
      </c>
      <c r="JO110" s="27">
        <v>2</v>
      </c>
      <c r="JP110" s="27">
        <v>2</v>
      </c>
      <c r="JQ110" s="27">
        <v>2</v>
      </c>
      <c r="JR110" s="27">
        <v>2</v>
      </c>
      <c r="JS110" s="27">
        <v>2</v>
      </c>
      <c r="JT110" s="27">
        <v>2</v>
      </c>
      <c r="JU110" s="27">
        <v>2</v>
      </c>
      <c r="JV110" s="27">
        <v>2</v>
      </c>
      <c r="JW110" s="27">
        <v>2</v>
      </c>
      <c r="JX110" s="27">
        <v>2</v>
      </c>
      <c r="JY110" s="27">
        <v>2</v>
      </c>
      <c r="JZ110" s="27">
        <v>2</v>
      </c>
      <c r="KA110" s="27">
        <v>2</v>
      </c>
      <c r="KB110" s="27">
        <v>2</v>
      </c>
      <c r="KC110" s="27">
        <v>2</v>
      </c>
      <c r="KD110" s="27">
        <v>2</v>
      </c>
      <c r="KE110" s="27">
        <v>2</v>
      </c>
      <c r="KF110" s="27">
        <v>2</v>
      </c>
      <c r="KG110" s="27">
        <v>2</v>
      </c>
      <c r="KH110" s="27">
        <v>2</v>
      </c>
      <c r="KI110" s="27">
        <v>2</v>
      </c>
      <c r="KJ110" s="27">
        <v>2</v>
      </c>
      <c r="KK110" s="27">
        <v>2</v>
      </c>
      <c r="KL110" s="27">
        <v>2</v>
      </c>
      <c r="KM110" s="27">
        <v>2</v>
      </c>
    </row>
    <row r="111" spans="1:314">
      <c r="A111" s="14">
        <v>45516.680555555598</v>
      </c>
      <c r="B111" s="23" t="s">
        <v>8</v>
      </c>
      <c r="C111" s="14">
        <v>45515</v>
      </c>
      <c r="D111" s="14">
        <v>45518</v>
      </c>
      <c r="E111" s="14">
        <v>45544</v>
      </c>
      <c r="F111" s="14">
        <v>45584</v>
      </c>
      <c r="HX111" s="27">
        <v>2</v>
      </c>
      <c r="HY111" s="27">
        <v>2</v>
      </c>
      <c r="HZ111" s="27">
        <v>2</v>
      </c>
      <c r="IA111" s="27">
        <v>2</v>
      </c>
      <c r="JA111" s="27">
        <v>2</v>
      </c>
      <c r="JB111" s="27">
        <v>2</v>
      </c>
      <c r="JC111" s="27">
        <v>2</v>
      </c>
      <c r="JD111" s="27">
        <v>2</v>
      </c>
      <c r="JE111" s="27">
        <v>2</v>
      </c>
      <c r="JF111" s="27">
        <v>2</v>
      </c>
      <c r="JG111" s="27">
        <v>2</v>
      </c>
      <c r="JH111" s="27">
        <v>2</v>
      </c>
      <c r="JI111" s="27">
        <v>2</v>
      </c>
      <c r="JJ111" s="27">
        <v>2</v>
      </c>
      <c r="JK111" s="27">
        <v>2</v>
      </c>
      <c r="JL111" s="27">
        <v>2</v>
      </c>
      <c r="JM111" s="27">
        <v>2</v>
      </c>
      <c r="JN111" s="27">
        <v>2</v>
      </c>
      <c r="JO111" s="27">
        <v>2</v>
      </c>
      <c r="JP111" s="27">
        <v>2</v>
      </c>
      <c r="JQ111" s="27">
        <v>2</v>
      </c>
      <c r="JR111" s="27">
        <v>2</v>
      </c>
      <c r="JS111" s="27">
        <v>2</v>
      </c>
      <c r="JT111" s="27">
        <v>2</v>
      </c>
      <c r="JU111" s="27">
        <v>2</v>
      </c>
      <c r="JV111" s="27">
        <v>2</v>
      </c>
      <c r="JW111" s="27">
        <v>2</v>
      </c>
      <c r="JX111" s="27">
        <v>2</v>
      </c>
      <c r="JY111" s="27">
        <v>2</v>
      </c>
      <c r="JZ111" s="27">
        <v>2</v>
      </c>
      <c r="KA111" s="27">
        <v>2</v>
      </c>
      <c r="KB111" s="27">
        <v>2</v>
      </c>
      <c r="KC111" s="27">
        <v>2</v>
      </c>
      <c r="KD111" s="27">
        <v>2</v>
      </c>
      <c r="KE111" s="27">
        <v>2</v>
      </c>
      <c r="KF111" s="27">
        <v>2</v>
      </c>
      <c r="KG111" s="27">
        <v>2</v>
      </c>
      <c r="KH111" s="27">
        <v>2</v>
      </c>
      <c r="KI111" s="27">
        <v>2</v>
      </c>
      <c r="KJ111" s="27">
        <v>2</v>
      </c>
      <c r="KK111" s="27">
        <v>2</v>
      </c>
      <c r="KL111" s="27">
        <v>2</v>
      </c>
      <c r="KM111" s="27">
        <v>2</v>
      </c>
      <c r="KN111" s="27">
        <v>2</v>
      </c>
      <c r="KO111" s="27">
        <v>2</v>
      </c>
    </row>
    <row r="112" spans="1:314">
      <c r="A112" s="14">
        <v>45509.565277777801</v>
      </c>
      <c r="B112" s="24" t="s">
        <v>9</v>
      </c>
      <c r="C112" s="14">
        <v>45517</v>
      </c>
      <c r="D112" s="14">
        <v>45519</v>
      </c>
      <c r="E112" s="14">
        <v>45530</v>
      </c>
      <c r="F112" s="14">
        <v>45568</v>
      </c>
      <c r="HZ112" s="25">
        <v>1</v>
      </c>
      <c r="IA112" s="25">
        <v>1</v>
      </c>
      <c r="IB112" s="25">
        <v>1</v>
      </c>
      <c r="IM112" s="25">
        <v>1</v>
      </c>
      <c r="IN112" s="25">
        <v>1</v>
      </c>
      <c r="IO112" s="25">
        <v>1</v>
      </c>
      <c r="IP112" s="25">
        <v>1</v>
      </c>
      <c r="IQ112" s="25">
        <v>1</v>
      </c>
      <c r="IR112" s="25">
        <v>1</v>
      </c>
      <c r="IS112" s="25">
        <v>1</v>
      </c>
      <c r="IT112" s="25">
        <v>1</v>
      </c>
      <c r="IU112" s="25">
        <v>1</v>
      </c>
      <c r="IV112" s="25">
        <v>1</v>
      </c>
      <c r="IW112" s="25">
        <v>1</v>
      </c>
      <c r="IX112" s="25">
        <v>1</v>
      </c>
      <c r="IY112" s="25">
        <v>1</v>
      </c>
      <c r="IZ112" s="25">
        <v>1</v>
      </c>
      <c r="JA112" s="25">
        <v>1</v>
      </c>
      <c r="JB112" s="25">
        <v>1</v>
      </c>
      <c r="JC112" s="25">
        <v>1</v>
      </c>
      <c r="JD112" s="25">
        <v>1</v>
      </c>
      <c r="JE112" s="25">
        <v>1</v>
      </c>
      <c r="JF112" s="25">
        <v>1</v>
      </c>
      <c r="JG112" s="25">
        <v>1</v>
      </c>
      <c r="JH112" s="25">
        <v>1</v>
      </c>
      <c r="JI112" s="25">
        <v>1</v>
      </c>
      <c r="JJ112" s="25">
        <v>1</v>
      </c>
      <c r="JK112" s="25">
        <v>1</v>
      </c>
      <c r="JL112" s="25">
        <v>1</v>
      </c>
      <c r="JM112" s="25">
        <v>1</v>
      </c>
      <c r="JN112" s="25">
        <v>1</v>
      </c>
      <c r="JO112" s="25">
        <v>1</v>
      </c>
      <c r="JP112" s="25">
        <v>1</v>
      </c>
      <c r="JQ112" s="25">
        <v>1</v>
      </c>
      <c r="JR112" s="25">
        <v>1</v>
      </c>
      <c r="JS112" s="25">
        <v>1</v>
      </c>
      <c r="JT112" s="25">
        <v>1</v>
      </c>
      <c r="JU112" s="25">
        <v>1</v>
      </c>
      <c r="JV112" s="25">
        <v>1</v>
      </c>
      <c r="JW112" s="25">
        <v>1</v>
      </c>
      <c r="JX112" s="25">
        <v>1</v>
      </c>
      <c r="JY112" s="25">
        <v>1</v>
      </c>
    </row>
    <row r="113" spans="1:352">
      <c r="A113" s="14">
        <v>45498.673611111102</v>
      </c>
      <c r="B113" s="23" t="s">
        <v>8</v>
      </c>
      <c r="C113" s="14">
        <v>45522</v>
      </c>
      <c r="D113" s="14">
        <v>45528</v>
      </c>
      <c r="E113" s="14">
        <v>45536</v>
      </c>
      <c r="F113" s="14">
        <v>45580</v>
      </c>
      <c r="IE113" s="27">
        <v>2</v>
      </c>
      <c r="IF113" s="27">
        <v>2</v>
      </c>
      <c r="IG113" s="27">
        <v>2</v>
      </c>
      <c r="IH113" s="27">
        <v>2</v>
      </c>
      <c r="II113" s="27">
        <v>2</v>
      </c>
      <c r="IJ113" s="27">
        <v>2</v>
      </c>
      <c r="IK113" s="27">
        <v>2</v>
      </c>
      <c r="IS113" s="27">
        <v>2</v>
      </c>
      <c r="IT113" s="27">
        <v>2</v>
      </c>
      <c r="IU113" s="27">
        <v>2</v>
      </c>
      <c r="IV113" s="27">
        <v>2</v>
      </c>
      <c r="IW113" s="27">
        <v>2</v>
      </c>
      <c r="IX113" s="27">
        <v>2</v>
      </c>
      <c r="IY113" s="27">
        <v>2</v>
      </c>
      <c r="IZ113" s="27">
        <v>2</v>
      </c>
      <c r="JA113" s="27">
        <v>2</v>
      </c>
      <c r="JB113" s="27">
        <v>2</v>
      </c>
      <c r="JC113" s="27">
        <v>2</v>
      </c>
      <c r="JD113" s="27">
        <v>2</v>
      </c>
      <c r="JE113" s="27">
        <v>2</v>
      </c>
      <c r="JF113" s="27">
        <v>2</v>
      </c>
      <c r="JG113" s="27">
        <v>2</v>
      </c>
      <c r="JH113" s="27">
        <v>2</v>
      </c>
      <c r="JI113" s="27">
        <v>2</v>
      </c>
      <c r="JJ113" s="27">
        <v>2</v>
      </c>
      <c r="JK113" s="27">
        <v>2</v>
      </c>
      <c r="JL113" s="27">
        <v>2</v>
      </c>
      <c r="JM113" s="27">
        <v>2</v>
      </c>
      <c r="JN113" s="27">
        <v>2</v>
      </c>
      <c r="JO113" s="27">
        <v>2</v>
      </c>
      <c r="JP113" s="27">
        <v>2</v>
      </c>
      <c r="JQ113" s="27">
        <v>2</v>
      </c>
      <c r="JR113" s="27">
        <v>2</v>
      </c>
      <c r="JS113" s="27">
        <v>2</v>
      </c>
      <c r="JT113" s="27">
        <v>2</v>
      </c>
      <c r="JU113" s="27">
        <v>2</v>
      </c>
      <c r="JV113" s="27">
        <v>2</v>
      </c>
      <c r="JW113" s="27">
        <v>2</v>
      </c>
      <c r="JX113" s="27">
        <v>2</v>
      </c>
      <c r="JY113" s="27">
        <v>2</v>
      </c>
      <c r="JZ113" s="27">
        <v>2</v>
      </c>
      <c r="KA113" s="27">
        <v>2</v>
      </c>
      <c r="KB113" s="27">
        <v>2</v>
      </c>
      <c r="KC113" s="27">
        <v>2</v>
      </c>
      <c r="KD113" s="27">
        <v>2</v>
      </c>
      <c r="KE113" s="27">
        <v>2</v>
      </c>
      <c r="KF113" s="27">
        <v>2</v>
      </c>
      <c r="KG113" s="27">
        <v>2</v>
      </c>
      <c r="KH113" s="27">
        <v>2</v>
      </c>
      <c r="KI113" s="27">
        <v>2</v>
      </c>
      <c r="KJ113" s="27">
        <v>2</v>
      </c>
      <c r="KK113" s="27">
        <v>2</v>
      </c>
    </row>
    <row r="114" spans="1:352">
      <c r="A114" s="14">
        <v>45509.511111111096</v>
      </c>
      <c r="B114" s="23" t="s">
        <v>8</v>
      </c>
      <c r="C114" s="14">
        <v>45522</v>
      </c>
      <c r="D114" s="14">
        <v>45524</v>
      </c>
      <c r="E114" s="14">
        <v>45543</v>
      </c>
      <c r="F114" s="14">
        <v>45583</v>
      </c>
      <c r="IE114" s="27">
        <v>2</v>
      </c>
      <c r="IF114" s="27">
        <v>2</v>
      </c>
      <c r="IG114" s="27">
        <v>2</v>
      </c>
      <c r="IZ114" s="27">
        <v>2</v>
      </c>
      <c r="JA114" s="27">
        <v>2</v>
      </c>
      <c r="JB114" s="27">
        <v>2</v>
      </c>
      <c r="JC114" s="27">
        <v>2</v>
      </c>
      <c r="JD114" s="27">
        <v>2</v>
      </c>
      <c r="JE114" s="27">
        <v>2</v>
      </c>
      <c r="JF114" s="27">
        <v>2</v>
      </c>
      <c r="JG114" s="27">
        <v>2</v>
      </c>
      <c r="JH114" s="27">
        <v>2</v>
      </c>
      <c r="JI114" s="27">
        <v>2</v>
      </c>
      <c r="JJ114" s="27">
        <v>2</v>
      </c>
      <c r="JK114" s="27">
        <v>2</v>
      </c>
      <c r="JL114" s="27">
        <v>2</v>
      </c>
      <c r="JM114" s="27">
        <v>2</v>
      </c>
      <c r="JN114" s="27">
        <v>2</v>
      </c>
      <c r="JO114" s="27">
        <v>2</v>
      </c>
      <c r="JP114" s="27">
        <v>2</v>
      </c>
      <c r="JQ114" s="27">
        <v>2</v>
      </c>
      <c r="JR114" s="27">
        <v>2</v>
      </c>
      <c r="JS114" s="27">
        <v>2</v>
      </c>
      <c r="JT114" s="27">
        <v>2</v>
      </c>
      <c r="JU114" s="27">
        <v>2</v>
      </c>
      <c r="JV114" s="27">
        <v>2</v>
      </c>
      <c r="JW114" s="27">
        <v>2</v>
      </c>
      <c r="JX114" s="27">
        <v>2</v>
      </c>
      <c r="JY114" s="27">
        <v>2</v>
      </c>
      <c r="JZ114" s="27">
        <v>2</v>
      </c>
      <c r="KA114" s="27">
        <v>2</v>
      </c>
      <c r="KB114" s="27">
        <v>2</v>
      </c>
      <c r="KC114" s="27">
        <v>2</v>
      </c>
      <c r="KD114" s="27">
        <v>2</v>
      </c>
      <c r="KE114" s="27">
        <v>2</v>
      </c>
      <c r="KF114" s="27">
        <v>2</v>
      </c>
      <c r="KG114" s="27">
        <v>2</v>
      </c>
      <c r="KH114" s="27">
        <v>2</v>
      </c>
      <c r="KI114" s="27">
        <v>2</v>
      </c>
      <c r="KJ114" s="27">
        <v>2</v>
      </c>
      <c r="KK114" s="27">
        <v>2</v>
      </c>
      <c r="KL114" s="27">
        <v>2</v>
      </c>
      <c r="KM114" s="27">
        <v>2</v>
      </c>
      <c r="KN114" s="27">
        <v>2</v>
      </c>
    </row>
    <row r="115" spans="1:352">
      <c r="A115" s="14">
        <v>45518.521527777797</v>
      </c>
      <c r="B115" s="24" t="s">
        <v>9</v>
      </c>
      <c r="C115" s="14">
        <v>45522</v>
      </c>
      <c r="D115" s="14">
        <v>45526</v>
      </c>
      <c r="E115" s="14">
        <v>45543</v>
      </c>
      <c r="F115" s="14">
        <v>45587</v>
      </c>
      <c r="IE115" s="25">
        <v>1</v>
      </c>
      <c r="IF115" s="25">
        <v>1</v>
      </c>
      <c r="IG115" s="25">
        <v>1</v>
      </c>
      <c r="IH115" s="25">
        <v>1</v>
      </c>
      <c r="II115" s="25">
        <v>1</v>
      </c>
      <c r="IZ115" s="25">
        <v>1</v>
      </c>
      <c r="JA115" s="25">
        <v>1</v>
      </c>
      <c r="JB115" s="25">
        <v>1</v>
      </c>
      <c r="JC115" s="25">
        <v>1</v>
      </c>
      <c r="JD115" s="25">
        <v>1</v>
      </c>
      <c r="JE115" s="25">
        <v>1</v>
      </c>
      <c r="JF115" s="25">
        <v>1</v>
      </c>
      <c r="JG115" s="25">
        <v>1</v>
      </c>
      <c r="JH115" s="25">
        <v>1</v>
      </c>
      <c r="JI115" s="25">
        <v>1</v>
      </c>
      <c r="JJ115" s="25">
        <v>1</v>
      </c>
      <c r="JK115" s="25">
        <v>1</v>
      </c>
      <c r="JL115" s="25">
        <v>1</v>
      </c>
      <c r="JM115" s="25">
        <v>1</v>
      </c>
      <c r="JN115" s="25">
        <v>1</v>
      </c>
      <c r="JO115" s="25">
        <v>1</v>
      </c>
      <c r="JP115" s="25">
        <v>1</v>
      </c>
      <c r="JQ115" s="25">
        <v>1</v>
      </c>
      <c r="JR115" s="25">
        <v>1</v>
      </c>
      <c r="JS115" s="25">
        <v>1</v>
      </c>
      <c r="JT115" s="25">
        <v>1</v>
      </c>
      <c r="JU115" s="25">
        <v>1</v>
      </c>
      <c r="JV115" s="25">
        <v>1</v>
      </c>
      <c r="JW115" s="25">
        <v>1</v>
      </c>
      <c r="JX115" s="25">
        <v>1</v>
      </c>
      <c r="JY115" s="25">
        <v>1</v>
      </c>
      <c r="JZ115" s="25">
        <v>1</v>
      </c>
      <c r="KA115" s="25">
        <v>1</v>
      </c>
      <c r="KB115" s="25">
        <v>1</v>
      </c>
      <c r="KC115" s="25">
        <v>1</v>
      </c>
      <c r="KD115" s="25">
        <v>1</v>
      </c>
      <c r="KE115" s="25">
        <v>1</v>
      </c>
      <c r="KF115" s="25">
        <v>1</v>
      </c>
      <c r="KG115" s="25">
        <v>1</v>
      </c>
      <c r="KH115" s="25">
        <v>1</v>
      </c>
      <c r="KI115" s="25">
        <v>1</v>
      </c>
      <c r="KJ115" s="25">
        <v>1</v>
      </c>
      <c r="KK115" s="25">
        <v>1</v>
      </c>
      <c r="KL115" s="25">
        <v>1</v>
      </c>
      <c r="KM115" s="25">
        <v>1</v>
      </c>
      <c r="KN115" s="25">
        <v>1</v>
      </c>
      <c r="KO115" s="25">
        <v>1</v>
      </c>
      <c r="KP115" s="25">
        <v>1</v>
      </c>
      <c r="KQ115" s="25">
        <v>1</v>
      </c>
      <c r="KR115" s="25">
        <v>1</v>
      </c>
    </row>
    <row r="116" spans="1:352">
      <c r="A116" s="14">
        <v>45474.570138888899</v>
      </c>
      <c r="B116" s="23" t="s">
        <v>8</v>
      </c>
      <c r="C116" s="14">
        <v>45523</v>
      </c>
      <c r="D116" s="14">
        <v>45527</v>
      </c>
      <c r="E116" s="14">
        <v>45543</v>
      </c>
      <c r="F116" s="14">
        <v>45584</v>
      </c>
      <c r="IE116" s="27">
        <v>2</v>
      </c>
      <c r="IF116" s="27">
        <v>2</v>
      </c>
      <c r="IG116" s="27">
        <v>2</v>
      </c>
      <c r="IH116" s="27">
        <v>2</v>
      </c>
      <c r="II116" s="27">
        <v>2</v>
      </c>
      <c r="IJ116" s="27">
        <v>2</v>
      </c>
      <c r="IZ116" s="27">
        <v>2</v>
      </c>
      <c r="JA116" s="27">
        <v>2</v>
      </c>
      <c r="JB116" s="27">
        <v>2</v>
      </c>
      <c r="JC116" s="27">
        <v>2</v>
      </c>
      <c r="JD116" s="27">
        <v>2</v>
      </c>
      <c r="JE116" s="27">
        <v>2</v>
      </c>
      <c r="JF116" s="27">
        <v>2</v>
      </c>
      <c r="JG116" s="27">
        <v>2</v>
      </c>
      <c r="JH116" s="27">
        <v>2</v>
      </c>
      <c r="JI116" s="27">
        <v>2</v>
      </c>
      <c r="JJ116" s="27">
        <v>2</v>
      </c>
      <c r="JK116" s="27">
        <v>2</v>
      </c>
      <c r="JL116" s="27">
        <v>2</v>
      </c>
      <c r="JM116" s="27">
        <v>2</v>
      </c>
      <c r="JN116" s="27">
        <v>2</v>
      </c>
      <c r="JO116" s="27">
        <v>2</v>
      </c>
      <c r="JP116" s="27">
        <v>2</v>
      </c>
      <c r="JQ116" s="27">
        <v>2</v>
      </c>
      <c r="JR116" s="27">
        <v>2</v>
      </c>
      <c r="JS116" s="27">
        <v>2</v>
      </c>
      <c r="JT116" s="27">
        <v>2</v>
      </c>
      <c r="JU116" s="27">
        <v>2</v>
      </c>
      <c r="JV116" s="27">
        <v>2</v>
      </c>
      <c r="JW116" s="27">
        <v>2</v>
      </c>
      <c r="JX116" s="27">
        <v>2</v>
      </c>
      <c r="JY116" s="27">
        <v>2</v>
      </c>
      <c r="JZ116" s="27">
        <v>2</v>
      </c>
      <c r="KA116" s="27">
        <v>2</v>
      </c>
      <c r="KB116" s="27">
        <v>2</v>
      </c>
      <c r="KC116" s="27">
        <v>2</v>
      </c>
      <c r="KD116" s="27">
        <v>2</v>
      </c>
      <c r="KE116" s="27">
        <v>2</v>
      </c>
      <c r="KF116" s="27">
        <v>2</v>
      </c>
      <c r="KG116" s="27">
        <v>2</v>
      </c>
      <c r="KH116" s="27">
        <v>2</v>
      </c>
      <c r="KI116" s="27">
        <v>2</v>
      </c>
      <c r="KJ116" s="27">
        <v>2</v>
      </c>
      <c r="KK116" s="27">
        <v>2</v>
      </c>
      <c r="KL116" s="27">
        <v>2</v>
      </c>
      <c r="KM116" s="27">
        <v>2</v>
      </c>
      <c r="KN116" s="27">
        <v>2</v>
      </c>
      <c r="KO116" s="27">
        <v>2</v>
      </c>
    </row>
    <row r="117" spans="1:352">
      <c r="A117" s="14">
        <v>45525.574305555601</v>
      </c>
      <c r="B117" s="23" t="s">
        <v>8</v>
      </c>
      <c r="C117" s="14">
        <v>45533</v>
      </c>
      <c r="D117" s="14">
        <v>45535</v>
      </c>
      <c r="E117" s="14">
        <v>45552</v>
      </c>
      <c r="F117" s="14">
        <v>45573</v>
      </c>
      <c r="IP117" s="27">
        <v>2</v>
      </c>
      <c r="IQ117" s="27">
        <v>2</v>
      </c>
      <c r="IR117" s="27">
        <v>2</v>
      </c>
      <c r="JI117" s="27">
        <v>2</v>
      </c>
      <c r="JJ117" s="27">
        <v>2</v>
      </c>
      <c r="JK117" s="27">
        <v>2</v>
      </c>
      <c r="JL117" s="27">
        <v>2</v>
      </c>
      <c r="JM117" s="27">
        <v>2</v>
      </c>
      <c r="JN117" s="27">
        <v>2</v>
      </c>
      <c r="JO117" s="27">
        <v>2</v>
      </c>
      <c r="JP117" s="27">
        <v>2</v>
      </c>
      <c r="JQ117" s="27">
        <v>2</v>
      </c>
      <c r="JR117" s="27">
        <v>2</v>
      </c>
      <c r="JS117" s="27">
        <v>2</v>
      </c>
      <c r="JT117" s="27">
        <v>2</v>
      </c>
      <c r="JU117" s="27">
        <v>2</v>
      </c>
      <c r="JV117" s="27">
        <v>2</v>
      </c>
      <c r="JW117" s="27">
        <v>2</v>
      </c>
      <c r="JX117" s="27">
        <v>2</v>
      </c>
      <c r="JY117" s="27">
        <v>2</v>
      </c>
      <c r="JZ117" s="27">
        <v>2</v>
      </c>
      <c r="KA117" s="27">
        <v>2</v>
      </c>
      <c r="KB117" s="27">
        <v>2</v>
      </c>
      <c r="KC117" s="27">
        <v>2</v>
      </c>
      <c r="KD117" s="27">
        <v>2</v>
      </c>
    </row>
    <row r="118" spans="1:352">
      <c r="A118" s="14">
        <v>45534.315972222197</v>
      </c>
      <c r="B118" s="23" t="s">
        <v>8</v>
      </c>
      <c r="C118" s="14">
        <v>45536</v>
      </c>
      <c r="D118" s="14">
        <v>45541</v>
      </c>
      <c r="E118" s="14">
        <v>45550</v>
      </c>
      <c r="F118" s="14">
        <v>45591</v>
      </c>
      <c r="IS118" s="27">
        <v>2</v>
      </c>
      <c r="IT118" s="27">
        <v>2</v>
      </c>
      <c r="IU118" s="27">
        <v>2</v>
      </c>
      <c r="IV118" s="27">
        <v>2</v>
      </c>
      <c r="IW118" s="27">
        <v>2</v>
      </c>
      <c r="IX118" s="27">
        <v>2</v>
      </c>
      <c r="JG118" s="27">
        <v>2</v>
      </c>
      <c r="JH118" s="27">
        <v>2</v>
      </c>
      <c r="JI118" s="27">
        <v>2</v>
      </c>
      <c r="JJ118" s="27">
        <v>2</v>
      </c>
      <c r="JK118" s="27">
        <v>2</v>
      </c>
      <c r="JL118" s="27">
        <v>2</v>
      </c>
      <c r="JM118" s="27">
        <v>2</v>
      </c>
      <c r="JN118" s="27">
        <v>2</v>
      </c>
      <c r="JO118" s="27">
        <v>2</v>
      </c>
      <c r="JP118" s="27">
        <v>2</v>
      </c>
      <c r="JQ118" s="27">
        <v>2</v>
      </c>
      <c r="JR118" s="27">
        <v>2</v>
      </c>
      <c r="JS118" s="27">
        <v>2</v>
      </c>
      <c r="JT118" s="27">
        <v>2</v>
      </c>
      <c r="JU118" s="27">
        <v>2</v>
      </c>
      <c r="JV118" s="27">
        <v>2</v>
      </c>
      <c r="JW118" s="27">
        <v>2</v>
      </c>
      <c r="JX118" s="27">
        <v>2</v>
      </c>
      <c r="JY118" s="27">
        <v>2</v>
      </c>
      <c r="JZ118" s="27">
        <v>2</v>
      </c>
      <c r="KA118" s="27">
        <v>2</v>
      </c>
      <c r="KB118" s="27">
        <v>2</v>
      </c>
      <c r="KC118" s="27">
        <v>2</v>
      </c>
      <c r="KD118" s="27">
        <v>2</v>
      </c>
      <c r="KE118" s="27">
        <v>2</v>
      </c>
      <c r="KF118" s="27">
        <v>2</v>
      </c>
      <c r="KG118" s="27">
        <v>2</v>
      </c>
      <c r="KH118" s="27">
        <v>2</v>
      </c>
      <c r="KI118" s="27">
        <v>2</v>
      </c>
      <c r="KJ118" s="27">
        <v>2</v>
      </c>
      <c r="KK118" s="27">
        <v>2</v>
      </c>
      <c r="KL118" s="27">
        <v>2</v>
      </c>
      <c r="KM118" s="27">
        <v>2</v>
      </c>
      <c r="KN118" s="27">
        <v>2</v>
      </c>
      <c r="KO118" s="27">
        <v>2</v>
      </c>
      <c r="KP118" s="27">
        <v>2</v>
      </c>
      <c r="KQ118" s="27">
        <v>2</v>
      </c>
      <c r="KR118" s="27">
        <v>2</v>
      </c>
      <c r="KS118" s="27">
        <v>2</v>
      </c>
      <c r="KT118" s="27">
        <v>2</v>
      </c>
      <c r="KU118" s="27">
        <v>2</v>
      </c>
      <c r="KV118" s="27">
        <v>2</v>
      </c>
    </row>
    <row r="119" spans="1:352">
      <c r="A119" s="14">
        <v>45533.745138888902</v>
      </c>
      <c r="B119" s="23" t="s">
        <v>8</v>
      </c>
      <c r="C119" s="14">
        <v>45536</v>
      </c>
      <c r="D119" s="14">
        <v>45540</v>
      </c>
      <c r="E119" s="14">
        <v>45550</v>
      </c>
      <c r="F119" s="14">
        <v>45590</v>
      </c>
      <c r="IS119" s="27">
        <v>2</v>
      </c>
      <c r="IT119" s="27">
        <v>2</v>
      </c>
      <c r="IU119" s="27">
        <v>2</v>
      </c>
      <c r="IV119" s="27">
        <v>2</v>
      </c>
      <c r="IW119" s="27">
        <v>2</v>
      </c>
      <c r="JG119" s="27">
        <v>2</v>
      </c>
      <c r="JH119" s="27">
        <v>2</v>
      </c>
      <c r="JI119" s="27">
        <v>2</v>
      </c>
      <c r="JJ119" s="27">
        <v>2</v>
      </c>
      <c r="JK119" s="27">
        <v>2</v>
      </c>
      <c r="JL119" s="27">
        <v>2</v>
      </c>
      <c r="JM119" s="27">
        <v>2</v>
      </c>
      <c r="JN119" s="27">
        <v>2</v>
      </c>
      <c r="JO119" s="27">
        <v>2</v>
      </c>
      <c r="JP119" s="27">
        <v>2</v>
      </c>
      <c r="JQ119" s="27">
        <v>2</v>
      </c>
      <c r="JR119" s="27">
        <v>2</v>
      </c>
      <c r="JS119" s="27">
        <v>2</v>
      </c>
      <c r="JT119" s="27">
        <v>2</v>
      </c>
      <c r="JU119" s="27">
        <v>2</v>
      </c>
      <c r="JV119" s="27">
        <v>2</v>
      </c>
      <c r="JW119" s="27">
        <v>2</v>
      </c>
      <c r="JX119" s="27">
        <v>2</v>
      </c>
      <c r="JY119" s="27">
        <v>2</v>
      </c>
      <c r="JZ119" s="27">
        <v>2</v>
      </c>
      <c r="KA119" s="27">
        <v>2</v>
      </c>
      <c r="KB119" s="27">
        <v>2</v>
      </c>
      <c r="KC119" s="27">
        <v>2</v>
      </c>
      <c r="KD119" s="27">
        <v>2</v>
      </c>
      <c r="KE119" s="27">
        <v>2</v>
      </c>
      <c r="KF119" s="27">
        <v>2</v>
      </c>
      <c r="KG119" s="27">
        <v>2</v>
      </c>
      <c r="KH119" s="27">
        <v>2</v>
      </c>
      <c r="KI119" s="27">
        <v>2</v>
      </c>
      <c r="KJ119" s="27">
        <v>2</v>
      </c>
      <c r="KK119" s="27">
        <v>2</v>
      </c>
      <c r="KL119" s="27">
        <v>2</v>
      </c>
      <c r="KM119" s="27">
        <v>2</v>
      </c>
      <c r="KN119" s="27">
        <v>2</v>
      </c>
      <c r="KO119" s="27">
        <v>2</v>
      </c>
      <c r="KP119" s="27">
        <v>2</v>
      </c>
      <c r="KQ119" s="27">
        <v>2</v>
      </c>
      <c r="KR119" s="27">
        <v>2</v>
      </c>
      <c r="KS119" s="27">
        <v>2</v>
      </c>
      <c r="KT119" s="27">
        <v>2</v>
      </c>
      <c r="KU119" s="27">
        <v>2</v>
      </c>
    </row>
    <row r="120" spans="1:352">
      <c r="A120" s="14">
        <v>45523.475694444402</v>
      </c>
      <c r="B120" s="23" t="s">
        <v>8</v>
      </c>
      <c r="C120" s="14">
        <v>45536</v>
      </c>
      <c r="D120" s="14">
        <v>45539</v>
      </c>
      <c r="E120" s="14">
        <v>45557</v>
      </c>
      <c r="F120" s="14">
        <v>45597</v>
      </c>
      <c r="IS120" s="27">
        <v>2</v>
      </c>
      <c r="IT120" s="27">
        <v>2</v>
      </c>
      <c r="IU120" s="27">
        <v>2</v>
      </c>
      <c r="IV120" s="27">
        <v>2</v>
      </c>
      <c r="JN120" s="27">
        <v>2</v>
      </c>
      <c r="JO120" s="27">
        <v>2</v>
      </c>
      <c r="JP120" s="27">
        <v>2</v>
      </c>
      <c r="JQ120" s="27">
        <v>2</v>
      </c>
      <c r="JR120" s="27">
        <v>2</v>
      </c>
      <c r="JS120" s="27">
        <v>2</v>
      </c>
      <c r="JT120" s="27">
        <v>2</v>
      </c>
      <c r="JU120" s="27">
        <v>2</v>
      </c>
      <c r="JV120" s="27">
        <v>2</v>
      </c>
      <c r="JW120" s="27">
        <v>2</v>
      </c>
      <c r="JX120" s="27">
        <v>2</v>
      </c>
      <c r="JY120" s="27">
        <v>2</v>
      </c>
      <c r="JZ120" s="27">
        <v>2</v>
      </c>
      <c r="KA120" s="27">
        <v>2</v>
      </c>
      <c r="KB120" s="27">
        <v>2</v>
      </c>
      <c r="KC120" s="27">
        <v>2</v>
      </c>
      <c r="KD120" s="27">
        <v>2</v>
      </c>
      <c r="KE120" s="27">
        <v>2</v>
      </c>
      <c r="KF120" s="27">
        <v>2</v>
      </c>
      <c r="KG120" s="27">
        <v>2</v>
      </c>
      <c r="KH120" s="27">
        <v>2</v>
      </c>
      <c r="KI120" s="27">
        <v>2</v>
      </c>
      <c r="KJ120" s="27">
        <v>2</v>
      </c>
      <c r="KK120" s="27">
        <v>2</v>
      </c>
      <c r="KL120" s="27">
        <v>2</v>
      </c>
      <c r="KM120" s="27">
        <v>2</v>
      </c>
      <c r="KN120" s="27">
        <v>2</v>
      </c>
      <c r="KO120" s="27">
        <v>2</v>
      </c>
      <c r="KP120" s="27">
        <v>2</v>
      </c>
      <c r="KQ120" s="27">
        <v>2</v>
      </c>
      <c r="KR120" s="27">
        <v>2</v>
      </c>
      <c r="KS120" s="27">
        <v>2</v>
      </c>
      <c r="KT120" s="27">
        <v>2</v>
      </c>
      <c r="KU120" s="27">
        <v>2</v>
      </c>
      <c r="KV120" s="27">
        <v>2</v>
      </c>
      <c r="KW120" s="27">
        <v>2</v>
      </c>
      <c r="KX120" s="27">
        <v>2</v>
      </c>
      <c r="KY120" s="27">
        <v>2</v>
      </c>
      <c r="KZ120" s="27">
        <v>2</v>
      </c>
      <c r="LA120" s="27">
        <v>2</v>
      </c>
      <c r="LB120" s="27">
        <v>2</v>
      </c>
    </row>
    <row r="121" spans="1:352">
      <c r="A121" s="14">
        <v>45530.601388888899</v>
      </c>
      <c r="B121" s="24" t="s">
        <v>9</v>
      </c>
      <c r="C121" s="14">
        <v>45537</v>
      </c>
      <c r="D121" s="14">
        <v>45540</v>
      </c>
      <c r="E121" s="14">
        <v>45557</v>
      </c>
      <c r="F121" s="14">
        <v>45611</v>
      </c>
      <c r="IT121" s="25">
        <v>1</v>
      </c>
      <c r="IU121" s="25">
        <v>1</v>
      </c>
      <c r="IV121" s="25">
        <v>1</v>
      </c>
      <c r="IW121" s="25">
        <v>1</v>
      </c>
      <c r="JN121" s="25">
        <v>1</v>
      </c>
      <c r="JO121" s="25">
        <v>1</v>
      </c>
      <c r="JP121" s="25">
        <v>1</v>
      </c>
      <c r="JQ121" s="25">
        <v>1</v>
      </c>
      <c r="JR121" s="25">
        <v>1</v>
      </c>
      <c r="JS121" s="25">
        <v>1</v>
      </c>
      <c r="JT121" s="25">
        <v>1</v>
      </c>
      <c r="JU121" s="25">
        <v>1</v>
      </c>
      <c r="JV121" s="25">
        <v>1</v>
      </c>
      <c r="JW121" s="25">
        <v>1</v>
      </c>
      <c r="JX121" s="25">
        <v>1</v>
      </c>
      <c r="JY121" s="25">
        <v>1</v>
      </c>
      <c r="JZ121" s="25">
        <v>1</v>
      </c>
      <c r="KA121" s="25">
        <v>1</v>
      </c>
      <c r="KB121" s="25">
        <v>1</v>
      </c>
      <c r="KC121" s="25">
        <v>1</v>
      </c>
      <c r="KD121" s="25">
        <v>1</v>
      </c>
      <c r="KE121" s="25">
        <v>1</v>
      </c>
      <c r="KF121" s="25">
        <v>1</v>
      </c>
      <c r="KG121" s="25">
        <v>1</v>
      </c>
      <c r="KH121" s="25">
        <v>1</v>
      </c>
      <c r="KI121" s="25">
        <v>1</v>
      </c>
      <c r="KJ121" s="25">
        <v>1</v>
      </c>
      <c r="KK121" s="25">
        <v>1</v>
      </c>
      <c r="KL121" s="25">
        <v>1</v>
      </c>
      <c r="KM121" s="25">
        <v>1</v>
      </c>
      <c r="KN121" s="25">
        <v>1</v>
      </c>
      <c r="KO121" s="25">
        <v>1</v>
      </c>
      <c r="KP121" s="25">
        <v>1</v>
      </c>
      <c r="KQ121" s="25">
        <v>1</v>
      </c>
      <c r="KR121" s="25">
        <v>1</v>
      </c>
      <c r="KS121" s="25">
        <v>1</v>
      </c>
      <c r="KT121" s="25">
        <v>1</v>
      </c>
      <c r="KU121" s="25">
        <v>1</v>
      </c>
      <c r="KV121" s="25">
        <v>1</v>
      </c>
      <c r="KW121" s="25">
        <v>1</v>
      </c>
      <c r="KX121" s="25">
        <v>1</v>
      </c>
      <c r="KY121" s="25">
        <v>1</v>
      </c>
      <c r="KZ121" s="25">
        <v>1</v>
      </c>
      <c r="LA121" s="25">
        <v>1</v>
      </c>
      <c r="LB121" s="25">
        <v>1</v>
      </c>
      <c r="LC121" s="25">
        <v>1</v>
      </c>
      <c r="LD121" s="25">
        <v>1</v>
      </c>
      <c r="LE121" s="25">
        <v>1</v>
      </c>
      <c r="LF121" s="25">
        <v>1</v>
      </c>
      <c r="LG121" s="25">
        <v>1</v>
      </c>
      <c r="LH121" s="25">
        <v>1</v>
      </c>
      <c r="LI121" s="25">
        <v>1</v>
      </c>
      <c r="LJ121" s="25">
        <v>1</v>
      </c>
      <c r="LK121" s="25">
        <v>1</v>
      </c>
      <c r="LL121" s="25">
        <v>1</v>
      </c>
      <c r="LM121" s="25">
        <v>1</v>
      </c>
      <c r="LN121" s="25">
        <v>1</v>
      </c>
      <c r="LO121" s="25">
        <v>1</v>
      </c>
      <c r="LP121" s="25">
        <v>1</v>
      </c>
    </row>
    <row r="122" spans="1:352">
      <c r="A122" s="14">
        <v>45512.468055555597</v>
      </c>
      <c r="B122" s="23" t="s">
        <v>8</v>
      </c>
      <c r="C122" s="14">
        <v>45537</v>
      </c>
      <c r="D122" s="14">
        <v>45541</v>
      </c>
      <c r="E122" s="14">
        <v>45558</v>
      </c>
      <c r="F122" s="14">
        <v>45612</v>
      </c>
      <c r="IT122" s="27">
        <v>2</v>
      </c>
      <c r="IU122" s="27">
        <v>2</v>
      </c>
      <c r="IV122" s="27">
        <v>2</v>
      </c>
      <c r="IW122" s="27">
        <v>2</v>
      </c>
      <c r="IX122" s="27">
        <v>2</v>
      </c>
      <c r="JO122" s="27">
        <v>2</v>
      </c>
      <c r="JP122" s="27">
        <v>2</v>
      </c>
      <c r="JQ122" s="27">
        <v>2</v>
      </c>
      <c r="JR122" s="27">
        <v>2</v>
      </c>
      <c r="JS122" s="27">
        <v>2</v>
      </c>
      <c r="JT122" s="27">
        <v>2</v>
      </c>
      <c r="JU122" s="27">
        <v>2</v>
      </c>
      <c r="JV122" s="27">
        <v>2</v>
      </c>
      <c r="JW122" s="27">
        <v>2</v>
      </c>
      <c r="JX122" s="27">
        <v>2</v>
      </c>
      <c r="JY122" s="27">
        <v>2</v>
      </c>
      <c r="JZ122" s="27">
        <v>2</v>
      </c>
      <c r="KA122" s="27">
        <v>2</v>
      </c>
      <c r="KB122" s="27">
        <v>2</v>
      </c>
      <c r="KC122" s="27">
        <v>2</v>
      </c>
      <c r="KD122" s="27">
        <v>2</v>
      </c>
      <c r="KE122" s="27">
        <v>2</v>
      </c>
      <c r="KF122" s="27">
        <v>2</v>
      </c>
      <c r="KG122" s="27">
        <v>2</v>
      </c>
      <c r="KH122" s="27">
        <v>2</v>
      </c>
      <c r="KI122" s="27">
        <v>2</v>
      </c>
      <c r="KJ122" s="27">
        <v>2</v>
      </c>
      <c r="KK122" s="27">
        <v>2</v>
      </c>
      <c r="KL122" s="27">
        <v>2</v>
      </c>
      <c r="KM122" s="27">
        <v>2</v>
      </c>
      <c r="KN122" s="27">
        <v>2</v>
      </c>
      <c r="KO122" s="27">
        <v>2</v>
      </c>
      <c r="KP122" s="27">
        <v>2</v>
      </c>
      <c r="KQ122" s="27">
        <v>2</v>
      </c>
      <c r="KR122" s="27">
        <v>2</v>
      </c>
      <c r="KS122" s="27">
        <v>2</v>
      </c>
      <c r="KT122" s="27">
        <v>2</v>
      </c>
      <c r="KU122" s="27">
        <v>2</v>
      </c>
      <c r="KV122" s="27">
        <v>2</v>
      </c>
      <c r="KW122" s="27">
        <v>2</v>
      </c>
      <c r="KX122" s="27">
        <v>2</v>
      </c>
      <c r="KY122" s="27">
        <v>2</v>
      </c>
      <c r="KZ122" s="27">
        <v>2</v>
      </c>
      <c r="LA122" s="27">
        <v>2</v>
      </c>
      <c r="LB122" s="27">
        <v>2</v>
      </c>
      <c r="LC122" s="27">
        <v>2</v>
      </c>
      <c r="LD122" s="27">
        <v>2</v>
      </c>
      <c r="LE122" s="27">
        <v>2</v>
      </c>
      <c r="LF122" s="27">
        <v>2</v>
      </c>
      <c r="LG122" s="27">
        <v>2</v>
      </c>
      <c r="LH122" s="27">
        <v>2</v>
      </c>
      <c r="LI122" s="27">
        <v>2</v>
      </c>
      <c r="LJ122" s="27">
        <v>2</v>
      </c>
      <c r="LK122" s="27">
        <v>2</v>
      </c>
      <c r="LL122" s="27">
        <v>2</v>
      </c>
      <c r="LM122" s="27">
        <v>2</v>
      </c>
      <c r="LN122" s="27">
        <v>2</v>
      </c>
      <c r="LO122" s="27">
        <v>2</v>
      </c>
      <c r="LP122" s="27">
        <v>2</v>
      </c>
      <c r="LQ122" s="27">
        <v>2</v>
      </c>
    </row>
    <row r="123" spans="1:352">
      <c r="A123" s="14">
        <v>45533.775694444397</v>
      </c>
      <c r="B123" s="24" t="s">
        <v>9</v>
      </c>
      <c r="C123" s="14">
        <v>45538</v>
      </c>
      <c r="D123" s="14">
        <v>45540</v>
      </c>
      <c r="E123" s="14">
        <v>45557</v>
      </c>
      <c r="F123" s="14">
        <v>45598</v>
      </c>
      <c r="IU123" s="25">
        <v>1</v>
      </c>
      <c r="IV123" s="25">
        <v>1</v>
      </c>
      <c r="IW123" s="25">
        <v>1</v>
      </c>
      <c r="JN123" s="25">
        <v>1</v>
      </c>
      <c r="JO123" s="25">
        <v>1</v>
      </c>
      <c r="JP123" s="25">
        <v>1</v>
      </c>
      <c r="JQ123" s="25">
        <v>1</v>
      </c>
      <c r="JR123" s="25">
        <v>1</v>
      </c>
      <c r="JS123" s="25">
        <v>1</v>
      </c>
      <c r="JT123" s="25">
        <v>1</v>
      </c>
      <c r="JU123" s="25">
        <v>1</v>
      </c>
      <c r="JV123" s="25">
        <v>1</v>
      </c>
      <c r="JW123" s="25">
        <v>1</v>
      </c>
      <c r="JX123" s="25">
        <v>1</v>
      </c>
      <c r="JY123" s="25">
        <v>1</v>
      </c>
      <c r="JZ123" s="25">
        <v>1</v>
      </c>
      <c r="KA123" s="25">
        <v>1</v>
      </c>
      <c r="KB123" s="25">
        <v>1</v>
      </c>
      <c r="KC123" s="25">
        <v>1</v>
      </c>
      <c r="KD123" s="25">
        <v>1</v>
      </c>
      <c r="KE123" s="25">
        <v>1</v>
      </c>
      <c r="KF123" s="25">
        <v>1</v>
      </c>
      <c r="KG123" s="25">
        <v>1</v>
      </c>
      <c r="KH123" s="25">
        <v>1</v>
      </c>
      <c r="KI123" s="25">
        <v>1</v>
      </c>
      <c r="KJ123" s="25">
        <v>1</v>
      </c>
      <c r="KK123" s="25">
        <v>1</v>
      </c>
      <c r="KL123" s="25">
        <v>1</v>
      </c>
      <c r="KM123" s="25">
        <v>1</v>
      </c>
      <c r="KN123" s="25">
        <v>1</v>
      </c>
      <c r="KO123" s="25">
        <v>1</v>
      </c>
      <c r="KP123" s="25">
        <v>1</v>
      </c>
      <c r="KQ123" s="25">
        <v>1</v>
      </c>
      <c r="KR123" s="25">
        <v>1</v>
      </c>
      <c r="KS123" s="25">
        <v>1</v>
      </c>
      <c r="KT123" s="25">
        <v>1</v>
      </c>
      <c r="KU123" s="25">
        <v>1</v>
      </c>
      <c r="KV123" s="25">
        <v>1</v>
      </c>
      <c r="KW123" s="25">
        <v>1</v>
      </c>
      <c r="KX123" s="25">
        <v>1</v>
      </c>
      <c r="KY123" s="25">
        <v>1</v>
      </c>
      <c r="KZ123" s="25">
        <v>1</v>
      </c>
      <c r="LA123" s="25">
        <v>1</v>
      </c>
      <c r="LB123" s="25">
        <v>1</v>
      </c>
      <c r="LC123" s="25">
        <v>1</v>
      </c>
    </row>
    <row r="124" spans="1:352">
      <c r="A124" s="14">
        <v>45534.628472222197</v>
      </c>
      <c r="B124" s="24" t="s">
        <v>9</v>
      </c>
      <c r="C124" s="14">
        <v>45538</v>
      </c>
      <c r="D124" s="14">
        <v>45541</v>
      </c>
      <c r="E124" s="14">
        <v>45558</v>
      </c>
      <c r="F124" s="14">
        <v>45605</v>
      </c>
      <c r="IU124" s="25">
        <v>1</v>
      </c>
      <c r="IV124" s="25">
        <v>1</v>
      </c>
      <c r="IW124" s="25">
        <v>1</v>
      </c>
      <c r="IX124" s="25">
        <v>1</v>
      </c>
      <c r="JO124" s="25">
        <v>1</v>
      </c>
      <c r="JP124" s="25">
        <v>1</v>
      </c>
      <c r="JQ124" s="25">
        <v>1</v>
      </c>
      <c r="JR124" s="25">
        <v>1</v>
      </c>
      <c r="JS124" s="25">
        <v>1</v>
      </c>
      <c r="JT124" s="25">
        <v>1</v>
      </c>
      <c r="JU124" s="25">
        <v>1</v>
      </c>
      <c r="JV124" s="25">
        <v>1</v>
      </c>
      <c r="JW124" s="25">
        <v>1</v>
      </c>
      <c r="JX124" s="25">
        <v>1</v>
      </c>
      <c r="JY124" s="25">
        <v>1</v>
      </c>
      <c r="JZ124" s="25">
        <v>1</v>
      </c>
      <c r="KA124" s="25">
        <v>1</v>
      </c>
      <c r="KB124" s="25">
        <v>1</v>
      </c>
      <c r="KC124" s="25">
        <v>1</v>
      </c>
      <c r="KD124" s="25">
        <v>1</v>
      </c>
      <c r="KE124" s="25">
        <v>1</v>
      </c>
      <c r="KF124" s="25">
        <v>1</v>
      </c>
      <c r="KG124" s="25">
        <v>1</v>
      </c>
      <c r="KH124" s="25">
        <v>1</v>
      </c>
      <c r="KI124" s="25">
        <v>1</v>
      </c>
      <c r="KJ124" s="25">
        <v>1</v>
      </c>
      <c r="KK124" s="25">
        <v>1</v>
      </c>
      <c r="KL124" s="25">
        <v>1</v>
      </c>
      <c r="KM124" s="25">
        <v>1</v>
      </c>
      <c r="KN124" s="25">
        <v>1</v>
      </c>
      <c r="KO124" s="25">
        <v>1</v>
      </c>
      <c r="KP124" s="25">
        <v>1</v>
      </c>
      <c r="KQ124" s="25">
        <v>1</v>
      </c>
      <c r="KR124" s="25">
        <v>1</v>
      </c>
      <c r="KS124" s="25">
        <v>1</v>
      </c>
      <c r="KT124" s="25">
        <v>1</v>
      </c>
      <c r="KU124" s="25">
        <v>1</v>
      </c>
      <c r="KV124" s="25">
        <v>1</v>
      </c>
      <c r="KW124" s="25">
        <v>1</v>
      </c>
      <c r="KX124" s="25">
        <v>1</v>
      </c>
      <c r="KY124" s="25">
        <v>1</v>
      </c>
      <c r="KZ124" s="25">
        <v>1</v>
      </c>
      <c r="LA124" s="25">
        <v>1</v>
      </c>
      <c r="LB124" s="25">
        <v>1</v>
      </c>
      <c r="LC124" s="25">
        <v>1</v>
      </c>
      <c r="LD124" s="25">
        <v>1</v>
      </c>
      <c r="LE124" s="25">
        <v>1</v>
      </c>
      <c r="LF124" s="25">
        <v>1</v>
      </c>
      <c r="LG124" s="25">
        <v>1</v>
      </c>
      <c r="LH124" s="25">
        <v>1</v>
      </c>
      <c r="LI124" s="25">
        <v>1</v>
      </c>
      <c r="LJ124" s="25">
        <v>1</v>
      </c>
      <c r="LK124" s="25">
        <v>1</v>
      </c>
      <c r="LL124" s="25">
        <v>1</v>
      </c>
      <c r="LM124" s="25">
        <v>1</v>
      </c>
      <c r="LN124" s="25">
        <v>1</v>
      </c>
      <c r="LO124" s="25">
        <v>1</v>
      </c>
      <c r="LP124" s="25">
        <v>1</v>
      </c>
      <c r="LQ124" s="25">
        <v>1</v>
      </c>
      <c r="LR124" s="25">
        <v>1</v>
      </c>
      <c r="LS124" s="25">
        <v>1</v>
      </c>
      <c r="LT124" s="25">
        <v>1</v>
      </c>
      <c r="LU124" s="25">
        <v>1</v>
      </c>
      <c r="LV124" s="25">
        <v>1</v>
      </c>
      <c r="LW124" s="25">
        <v>1</v>
      </c>
      <c r="LX124" s="25">
        <v>1</v>
      </c>
      <c r="LY124" s="25">
        <v>1</v>
      </c>
      <c r="LZ124" s="25">
        <v>1</v>
      </c>
      <c r="MA124" s="25">
        <v>1</v>
      </c>
      <c r="MB124" s="25">
        <v>1</v>
      </c>
      <c r="MC124" s="25">
        <v>1</v>
      </c>
      <c r="MD124" s="25">
        <v>1</v>
      </c>
      <c r="ME124" s="25">
        <v>1</v>
      </c>
      <c r="MF124" s="25">
        <v>1</v>
      </c>
      <c r="MG124" s="25">
        <v>1</v>
      </c>
      <c r="MH124" s="25">
        <v>1</v>
      </c>
      <c r="MI124" s="25">
        <v>1</v>
      </c>
      <c r="MJ124" s="25">
        <v>1</v>
      </c>
      <c r="MK124" s="25">
        <v>1</v>
      </c>
      <c r="ML124" s="25">
        <v>1</v>
      </c>
      <c r="MM124" s="25">
        <v>1</v>
      </c>
      <c r="MN124" s="25">
        <v>1</v>
      </c>
    </row>
    <row r="125" spans="1:352">
      <c r="A125" s="14">
        <v>45537.480555555601</v>
      </c>
      <c r="B125" s="23" t="s">
        <v>8</v>
      </c>
      <c r="C125" s="14">
        <v>45543</v>
      </c>
      <c r="D125" s="14">
        <v>45546</v>
      </c>
      <c r="E125" s="14">
        <v>45558</v>
      </c>
      <c r="F125" s="14">
        <v>45601</v>
      </c>
      <c r="IZ125" s="27">
        <v>2</v>
      </c>
      <c r="JA125" s="27">
        <v>2</v>
      </c>
      <c r="JB125" s="27">
        <v>2</v>
      </c>
      <c r="JC125" s="27">
        <v>2</v>
      </c>
      <c r="JO125" s="27">
        <v>2</v>
      </c>
      <c r="JP125" s="27">
        <v>2</v>
      </c>
      <c r="JQ125" s="27">
        <v>2</v>
      </c>
      <c r="JR125" s="27">
        <v>2</v>
      </c>
      <c r="JS125" s="27">
        <v>2</v>
      </c>
      <c r="JT125" s="27">
        <v>2</v>
      </c>
      <c r="JU125" s="27">
        <v>2</v>
      </c>
      <c r="JV125" s="27">
        <v>2</v>
      </c>
      <c r="JW125" s="27">
        <v>2</v>
      </c>
      <c r="JX125" s="27">
        <v>2</v>
      </c>
      <c r="JY125" s="27">
        <v>2</v>
      </c>
      <c r="JZ125" s="27">
        <v>2</v>
      </c>
      <c r="KA125" s="27">
        <v>2</v>
      </c>
      <c r="KB125" s="27">
        <v>2</v>
      </c>
      <c r="KC125" s="27">
        <v>2</v>
      </c>
      <c r="KD125" s="27">
        <v>2</v>
      </c>
      <c r="KE125" s="27">
        <v>2</v>
      </c>
      <c r="KF125" s="27">
        <v>2</v>
      </c>
      <c r="KG125" s="27">
        <v>2</v>
      </c>
      <c r="KH125" s="27">
        <v>2</v>
      </c>
      <c r="KI125" s="27">
        <v>2</v>
      </c>
      <c r="KJ125" s="27">
        <v>2</v>
      </c>
      <c r="KK125" s="27">
        <v>2</v>
      </c>
      <c r="KL125" s="27">
        <v>2</v>
      </c>
      <c r="KM125" s="27">
        <v>2</v>
      </c>
      <c r="KN125" s="27">
        <v>2</v>
      </c>
      <c r="KO125" s="27">
        <v>2</v>
      </c>
      <c r="KP125" s="27">
        <v>2</v>
      </c>
      <c r="KQ125" s="27">
        <v>2</v>
      </c>
      <c r="KR125" s="27">
        <v>2</v>
      </c>
      <c r="KS125" s="27">
        <v>2</v>
      </c>
      <c r="KT125" s="27">
        <v>2</v>
      </c>
      <c r="KU125" s="27">
        <v>2</v>
      </c>
      <c r="KV125" s="27">
        <v>2</v>
      </c>
      <c r="KW125" s="27">
        <v>2</v>
      </c>
      <c r="KX125" s="27">
        <v>2</v>
      </c>
      <c r="KY125" s="27">
        <v>2</v>
      </c>
      <c r="KZ125" s="27">
        <v>2</v>
      </c>
      <c r="LA125" s="27">
        <v>2</v>
      </c>
      <c r="LB125" s="27">
        <v>2</v>
      </c>
      <c r="LC125" s="27">
        <v>2</v>
      </c>
      <c r="LD125" s="27">
        <v>2</v>
      </c>
      <c r="LE125" s="27">
        <v>2</v>
      </c>
      <c r="LF125" s="27">
        <v>2</v>
      </c>
    </row>
    <row r="126" spans="1:352">
      <c r="A126" s="14">
        <v>45541.440277777801</v>
      </c>
      <c r="B126" s="22" t="s">
        <v>10</v>
      </c>
      <c r="C126" s="14">
        <v>45544</v>
      </c>
      <c r="D126" s="14">
        <v>45545</v>
      </c>
      <c r="E126" s="14"/>
      <c r="F126" s="14"/>
      <c r="JA126" s="26" t="s">
        <v>50</v>
      </c>
      <c r="JB126" s="26" t="s">
        <v>50</v>
      </c>
    </row>
    <row r="127" spans="1:352">
      <c r="A127" s="14">
        <v>45539.539583333302</v>
      </c>
      <c r="B127" s="23" t="s">
        <v>8</v>
      </c>
      <c r="C127" s="14">
        <v>45545</v>
      </c>
      <c r="D127" s="14">
        <v>45549</v>
      </c>
      <c r="E127" s="14">
        <v>45558</v>
      </c>
      <c r="F127" s="14">
        <v>45601</v>
      </c>
      <c r="JB127" s="27">
        <v>2</v>
      </c>
      <c r="JC127" s="27">
        <v>2</v>
      </c>
      <c r="JD127" s="27">
        <v>2</v>
      </c>
      <c r="JE127" s="27">
        <v>2</v>
      </c>
      <c r="JF127" s="27">
        <v>2</v>
      </c>
      <c r="JO127" s="27">
        <v>2</v>
      </c>
      <c r="JP127" s="27">
        <v>2</v>
      </c>
      <c r="JQ127" s="27">
        <v>2</v>
      </c>
      <c r="JR127" s="27">
        <v>2</v>
      </c>
      <c r="JS127" s="27">
        <v>2</v>
      </c>
      <c r="JT127" s="27">
        <v>2</v>
      </c>
      <c r="JU127" s="27">
        <v>2</v>
      </c>
      <c r="JV127" s="27">
        <v>2</v>
      </c>
      <c r="JW127" s="27">
        <v>2</v>
      </c>
      <c r="JX127" s="27">
        <v>2</v>
      </c>
      <c r="JY127" s="27">
        <v>2</v>
      </c>
      <c r="JZ127" s="27">
        <v>2</v>
      </c>
      <c r="KA127" s="27">
        <v>2</v>
      </c>
      <c r="KB127" s="27">
        <v>2</v>
      </c>
      <c r="KC127" s="27">
        <v>2</v>
      </c>
      <c r="KD127" s="27">
        <v>2</v>
      </c>
      <c r="KE127" s="27">
        <v>2</v>
      </c>
      <c r="KF127" s="27">
        <v>2</v>
      </c>
      <c r="KG127" s="27">
        <v>2</v>
      </c>
      <c r="KH127" s="27">
        <v>2</v>
      </c>
      <c r="KI127" s="27">
        <v>2</v>
      </c>
      <c r="KJ127" s="27">
        <v>2</v>
      </c>
      <c r="KK127" s="27">
        <v>2</v>
      </c>
      <c r="KL127" s="27">
        <v>2</v>
      </c>
      <c r="KM127" s="27">
        <v>2</v>
      </c>
      <c r="KN127" s="27">
        <v>2</v>
      </c>
      <c r="KO127" s="27">
        <v>2</v>
      </c>
      <c r="KP127" s="27">
        <v>2</v>
      </c>
      <c r="KQ127" s="27">
        <v>2</v>
      </c>
      <c r="KR127" s="27">
        <v>2</v>
      </c>
      <c r="KS127" s="27">
        <v>2</v>
      </c>
      <c r="KT127" s="27">
        <v>2</v>
      </c>
      <c r="KU127" s="27">
        <v>2</v>
      </c>
      <c r="KV127" s="27">
        <v>2</v>
      </c>
      <c r="KW127" s="27">
        <v>2</v>
      </c>
      <c r="KX127" s="27">
        <v>2</v>
      </c>
      <c r="KY127" s="27">
        <v>2</v>
      </c>
      <c r="KZ127" s="27">
        <v>2</v>
      </c>
      <c r="LA127" s="27">
        <v>2</v>
      </c>
      <c r="LB127" s="27">
        <v>2</v>
      </c>
      <c r="LC127" s="27">
        <v>2</v>
      </c>
      <c r="LD127" s="27">
        <v>2</v>
      </c>
      <c r="LE127" s="27">
        <v>2</v>
      </c>
      <c r="LF127" s="27">
        <v>2</v>
      </c>
    </row>
    <row r="128" spans="1:352">
      <c r="A128" s="14">
        <v>45498.543749999997</v>
      </c>
      <c r="B128" s="23" t="s">
        <v>8</v>
      </c>
      <c r="C128" s="14">
        <v>45550</v>
      </c>
      <c r="D128" s="14">
        <v>45555</v>
      </c>
      <c r="E128" s="14">
        <v>45578</v>
      </c>
      <c r="F128" s="14">
        <v>45618</v>
      </c>
      <c r="JG128" s="27">
        <v>2</v>
      </c>
      <c r="JH128" s="27">
        <v>2</v>
      </c>
      <c r="JI128" s="27">
        <v>2</v>
      </c>
      <c r="JJ128" s="27">
        <v>2</v>
      </c>
      <c r="JK128" s="27">
        <v>2</v>
      </c>
      <c r="JL128" s="27">
        <v>2</v>
      </c>
      <c r="KI128" s="27">
        <v>2</v>
      </c>
      <c r="KJ128" s="27">
        <v>2</v>
      </c>
      <c r="KK128" s="27">
        <v>2</v>
      </c>
      <c r="KL128" s="27">
        <v>2</v>
      </c>
      <c r="KM128" s="27">
        <v>2</v>
      </c>
      <c r="KN128" s="27">
        <v>2</v>
      </c>
      <c r="KO128" s="27">
        <v>2</v>
      </c>
      <c r="KP128" s="27">
        <v>2</v>
      </c>
      <c r="KQ128" s="27">
        <v>2</v>
      </c>
      <c r="KR128" s="27">
        <v>2</v>
      </c>
      <c r="KS128" s="27">
        <v>2</v>
      </c>
      <c r="KT128" s="27">
        <v>2</v>
      </c>
      <c r="KU128" s="27">
        <v>2</v>
      </c>
      <c r="KV128" s="27">
        <v>2</v>
      </c>
      <c r="KW128" s="27">
        <v>2</v>
      </c>
      <c r="KX128" s="27">
        <v>2</v>
      </c>
      <c r="KY128" s="27">
        <v>2</v>
      </c>
      <c r="KZ128" s="27">
        <v>2</v>
      </c>
      <c r="LA128" s="27">
        <v>2</v>
      </c>
      <c r="LB128" s="27">
        <v>2</v>
      </c>
      <c r="LC128" s="27">
        <v>2</v>
      </c>
      <c r="LD128" s="27">
        <v>2</v>
      </c>
      <c r="LE128" s="27">
        <v>2</v>
      </c>
      <c r="LF128" s="27">
        <v>2</v>
      </c>
      <c r="LG128" s="27">
        <v>2</v>
      </c>
      <c r="LH128" s="27">
        <v>2</v>
      </c>
      <c r="LI128" s="27">
        <v>2</v>
      </c>
      <c r="LJ128" s="27">
        <v>2</v>
      </c>
      <c r="LK128" s="27">
        <v>2</v>
      </c>
      <c r="LL128" s="27">
        <v>2</v>
      </c>
      <c r="LM128" s="27">
        <v>2</v>
      </c>
      <c r="LN128" s="27">
        <v>2</v>
      </c>
      <c r="LO128" s="27">
        <v>2</v>
      </c>
      <c r="LP128" s="27">
        <v>2</v>
      </c>
      <c r="LQ128" s="27">
        <v>2</v>
      </c>
      <c r="LR128" s="27">
        <v>2</v>
      </c>
      <c r="LS128" s="27">
        <v>2</v>
      </c>
      <c r="LT128" s="27">
        <v>2</v>
      </c>
      <c r="LU128" s="27">
        <v>2</v>
      </c>
      <c r="LV128" s="27">
        <v>2</v>
      </c>
      <c r="LW128" s="27">
        <v>2</v>
      </c>
    </row>
    <row r="129" spans="1:362">
      <c r="A129" s="14">
        <v>45547.565972222197</v>
      </c>
      <c r="B129" s="23" t="s">
        <v>8</v>
      </c>
      <c r="C129" s="14">
        <v>45551</v>
      </c>
      <c r="D129" s="14">
        <v>45555</v>
      </c>
      <c r="E129" s="14">
        <v>45571</v>
      </c>
      <c r="F129" s="14">
        <v>45591</v>
      </c>
      <c r="JH129" s="27">
        <v>2</v>
      </c>
      <c r="JI129" s="27">
        <v>2</v>
      </c>
      <c r="JJ129" s="27">
        <v>2</v>
      </c>
      <c r="JK129" s="27">
        <v>2</v>
      </c>
      <c r="JL129" s="27">
        <v>2</v>
      </c>
      <c r="KB129" s="27">
        <v>2</v>
      </c>
      <c r="KC129" s="27">
        <v>2</v>
      </c>
      <c r="KD129" s="27">
        <v>2</v>
      </c>
      <c r="KE129" s="27">
        <v>2</v>
      </c>
      <c r="KF129" s="27">
        <v>2</v>
      </c>
      <c r="KG129" s="27">
        <v>2</v>
      </c>
      <c r="KH129" s="27">
        <v>2</v>
      </c>
      <c r="KI129" s="27">
        <v>2</v>
      </c>
      <c r="KJ129" s="27">
        <v>2</v>
      </c>
      <c r="KK129" s="27">
        <v>2</v>
      </c>
      <c r="KL129" s="27">
        <v>2</v>
      </c>
      <c r="KM129" s="27">
        <v>2</v>
      </c>
      <c r="KN129" s="27">
        <v>2</v>
      </c>
      <c r="KO129" s="27">
        <v>2</v>
      </c>
      <c r="KP129" s="27">
        <v>2</v>
      </c>
      <c r="KQ129" s="27">
        <v>2</v>
      </c>
      <c r="KR129" s="27">
        <v>2</v>
      </c>
      <c r="KS129" s="27">
        <v>2</v>
      </c>
      <c r="KT129" s="27">
        <v>2</v>
      </c>
      <c r="KU129" s="27">
        <v>2</v>
      </c>
      <c r="KV129" s="27">
        <v>2</v>
      </c>
    </row>
    <row r="130" spans="1:362">
      <c r="A130" s="14">
        <v>45548.388888888898</v>
      </c>
      <c r="B130" s="24" t="s">
        <v>9</v>
      </c>
      <c r="C130" s="14">
        <v>45552</v>
      </c>
      <c r="D130" s="14">
        <v>45556</v>
      </c>
      <c r="E130" s="14">
        <v>45566</v>
      </c>
      <c r="F130" s="14">
        <v>45609</v>
      </c>
      <c r="JI130" s="25">
        <v>1</v>
      </c>
      <c r="JJ130" s="25">
        <v>1</v>
      </c>
      <c r="JK130" s="25">
        <v>1</v>
      </c>
      <c r="JL130" s="25">
        <v>1</v>
      </c>
      <c r="JM130" s="25">
        <v>1</v>
      </c>
      <c r="JW130" s="25">
        <v>1</v>
      </c>
      <c r="JX130" s="25">
        <v>1</v>
      </c>
      <c r="JY130" s="25">
        <v>1</v>
      </c>
      <c r="JZ130" s="25">
        <v>1</v>
      </c>
      <c r="KA130" s="25">
        <v>1</v>
      </c>
      <c r="KB130" s="25">
        <v>1</v>
      </c>
      <c r="KC130" s="25">
        <v>1</v>
      </c>
      <c r="KD130" s="25">
        <v>1</v>
      </c>
      <c r="KE130" s="25">
        <v>1</v>
      </c>
      <c r="KF130" s="25">
        <v>1</v>
      </c>
      <c r="KG130" s="25">
        <v>1</v>
      </c>
      <c r="KH130" s="25">
        <v>1</v>
      </c>
      <c r="KI130" s="25">
        <v>1</v>
      </c>
      <c r="KJ130" s="25">
        <v>1</v>
      </c>
      <c r="KK130" s="25">
        <v>1</v>
      </c>
      <c r="KL130" s="25">
        <v>1</v>
      </c>
      <c r="KM130" s="25">
        <v>1</v>
      </c>
      <c r="KN130" s="25">
        <v>1</v>
      </c>
      <c r="KO130" s="25">
        <v>1</v>
      </c>
      <c r="KP130" s="25">
        <v>1</v>
      </c>
      <c r="KQ130" s="25">
        <v>1</v>
      </c>
      <c r="KR130" s="25">
        <v>1</v>
      </c>
      <c r="KS130" s="25">
        <v>1</v>
      </c>
      <c r="KT130" s="25">
        <v>1</v>
      </c>
      <c r="KU130" s="25">
        <v>1</v>
      </c>
      <c r="KV130" s="25">
        <v>1</v>
      </c>
      <c r="KW130" s="25">
        <v>1</v>
      </c>
      <c r="KX130" s="25">
        <v>1</v>
      </c>
      <c r="KY130" s="25">
        <v>1</v>
      </c>
      <c r="KZ130" s="25">
        <v>1</v>
      </c>
      <c r="LA130" s="25">
        <v>1</v>
      </c>
      <c r="LB130" s="25">
        <v>1</v>
      </c>
      <c r="LC130" s="25">
        <v>1</v>
      </c>
      <c r="LD130" s="25">
        <v>1</v>
      </c>
      <c r="LE130" s="25">
        <v>1</v>
      </c>
      <c r="LF130" s="25">
        <v>1</v>
      </c>
      <c r="LG130" s="25">
        <v>1</v>
      </c>
      <c r="LH130" s="25">
        <v>1</v>
      </c>
      <c r="LI130" s="25">
        <v>1</v>
      </c>
      <c r="LJ130" s="25">
        <v>1</v>
      </c>
      <c r="LK130" s="25">
        <v>1</v>
      </c>
      <c r="LL130" s="25">
        <v>1</v>
      </c>
      <c r="LM130" s="25">
        <v>1</v>
      </c>
      <c r="LN130" s="25">
        <v>1</v>
      </c>
    </row>
    <row r="131" spans="1:362">
      <c r="A131" s="14">
        <v>45540.5534722222</v>
      </c>
      <c r="B131" s="23" t="s">
        <v>8</v>
      </c>
      <c r="C131" s="14">
        <v>45553</v>
      </c>
      <c r="D131" s="14">
        <v>45560</v>
      </c>
      <c r="E131" s="14">
        <v>45580</v>
      </c>
      <c r="F131" s="14">
        <v>45621</v>
      </c>
      <c r="JJ131" s="27">
        <v>2</v>
      </c>
      <c r="JK131" s="27">
        <v>2</v>
      </c>
      <c r="JL131" s="27">
        <v>2</v>
      </c>
      <c r="JM131" s="27">
        <v>2</v>
      </c>
      <c r="JN131" s="27">
        <v>2</v>
      </c>
      <c r="JO131" s="27">
        <v>2</v>
      </c>
      <c r="JP131" s="27">
        <v>2</v>
      </c>
      <c r="JQ131" s="27">
        <v>2</v>
      </c>
      <c r="KK131" s="27">
        <v>2</v>
      </c>
      <c r="KL131" s="27">
        <v>2</v>
      </c>
      <c r="KM131" s="27">
        <v>2</v>
      </c>
      <c r="KN131" s="27">
        <v>2</v>
      </c>
      <c r="KO131" s="27">
        <v>2</v>
      </c>
      <c r="KP131" s="27">
        <v>2</v>
      </c>
      <c r="KQ131" s="27">
        <v>2</v>
      </c>
      <c r="KR131" s="27">
        <v>2</v>
      </c>
      <c r="KS131" s="27">
        <v>2</v>
      </c>
      <c r="KT131" s="27">
        <v>2</v>
      </c>
      <c r="KU131" s="27">
        <v>2</v>
      </c>
      <c r="KV131" s="27">
        <v>2</v>
      </c>
      <c r="KW131" s="27">
        <v>2</v>
      </c>
      <c r="KX131" s="27">
        <v>2</v>
      </c>
      <c r="KY131" s="27">
        <v>2</v>
      </c>
      <c r="KZ131" s="27">
        <v>2</v>
      </c>
      <c r="LA131" s="27">
        <v>2</v>
      </c>
      <c r="LB131" s="27">
        <v>2</v>
      </c>
      <c r="LC131" s="27">
        <v>2</v>
      </c>
      <c r="LD131" s="27">
        <v>2</v>
      </c>
      <c r="LE131" s="27">
        <v>2</v>
      </c>
      <c r="LF131" s="27">
        <v>2</v>
      </c>
      <c r="LG131" s="27">
        <v>2</v>
      </c>
      <c r="LH131" s="27">
        <v>2</v>
      </c>
      <c r="LI131" s="27">
        <v>2</v>
      </c>
      <c r="LJ131" s="27">
        <v>2</v>
      </c>
      <c r="LK131" s="27">
        <v>2</v>
      </c>
      <c r="LL131" s="27">
        <v>2</v>
      </c>
      <c r="LM131" s="27">
        <v>2</v>
      </c>
      <c r="LN131" s="27">
        <v>2</v>
      </c>
      <c r="LO131" s="27">
        <v>2</v>
      </c>
      <c r="LP131" s="27">
        <v>2</v>
      </c>
      <c r="LQ131" s="27">
        <v>2</v>
      </c>
      <c r="LR131" s="27">
        <v>2</v>
      </c>
      <c r="LS131" s="27">
        <v>2</v>
      </c>
      <c r="LT131" s="27">
        <v>2</v>
      </c>
      <c r="LU131" s="27">
        <v>2</v>
      </c>
      <c r="LV131" s="27">
        <v>2</v>
      </c>
      <c r="LW131" s="27">
        <v>2</v>
      </c>
      <c r="LX131" s="27">
        <v>2</v>
      </c>
      <c r="LY131" s="27">
        <v>2</v>
      </c>
      <c r="LZ131" s="27">
        <v>2</v>
      </c>
    </row>
    <row r="132" spans="1:362">
      <c r="A132" s="14">
        <v>45548.359027777798</v>
      </c>
      <c r="B132" s="23" t="s">
        <v>8</v>
      </c>
      <c r="C132" s="14">
        <v>45553</v>
      </c>
      <c r="D132" s="14">
        <v>45559</v>
      </c>
      <c r="E132" s="14">
        <v>45599</v>
      </c>
      <c r="F132" s="14">
        <v>45640</v>
      </c>
      <c r="JJ132" s="27">
        <v>2</v>
      </c>
      <c r="JK132" s="27">
        <v>2</v>
      </c>
      <c r="JL132" s="27">
        <v>2</v>
      </c>
      <c r="JM132" s="27">
        <v>2</v>
      </c>
      <c r="JN132" s="27">
        <v>2</v>
      </c>
      <c r="JO132" s="27">
        <v>2</v>
      </c>
      <c r="JP132" s="27">
        <v>2</v>
      </c>
      <c r="LD132" s="27">
        <v>2</v>
      </c>
      <c r="LE132" s="27">
        <v>2</v>
      </c>
      <c r="LF132" s="27">
        <v>2</v>
      </c>
      <c r="LG132" s="27">
        <v>2</v>
      </c>
      <c r="LH132" s="27">
        <v>2</v>
      </c>
      <c r="LI132" s="27">
        <v>2</v>
      </c>
      <c r="LJ132" s="27">
        <v>2</v>
      </c>
      <c r="LK132" s="27">
        <v>2</v>
      </c>
      <c r="LL132" s="27">
        <v>2</v>
      </c>
      <c r="LM132" s="27">
        <v>2</v>
      </c>
      <c r="LN132" s="27">
        <v>2</v>
      </c>
      <c r="LO132" s="27">
        <v>2</v>
      </c>
      <c r="LP132" s="27">
        <v>2</v>
      </c>
      <c r="LQ132" s="27">
        <v>2</v>
      </c>
      <c r="LR132" s="27">
        <v>2</v>
      </c>
      <c r="LS132" s="27">
        <v>2</v>
      </c>
      <c r="LT132" s="27">
        <v>2</v>
      </c>
      <c r="LU132" s="27">
        <v>2</v>
      </c>
      <c r="LV132" s="27">
        <v>2</v>
      </c>
      <c r="LW132" s="27">
        <v>2</v>
      </c>
      <c r="LX132" s="27">
        <v>2</v>
      </c>
      <c r="LY132" s="27">
        <v>2</v>
      </c>
      <c r="LZ132" s="27">
        <v>2</v>
      </c>
      <c r="MA132" s="27">
        <v>2</v>
      </c>
      <c r="MB132" s="27">
        <v>2</v>
      </c>
      <c r="MC132" s="27">
        <v>2</v>
      </c>
      <c r="MD132" s="27">
        <v>2</v>
      </c>
      <c r="ME132" s="27">
        <v>2</v>
      </c>
      <c r="MF132" s="27">
        <v>2</v>
      </c>
      <c r="MG132" s="27">
        <v>2</v>
      </c>
      <c r="MH132" s="27">
        <v>2</v>
      </c>
      <c r="MI132" s="27">
        <v>2</v>
      </c>
      <c r="MJ132" s="27">
        <v>2</v>
      </c>
      <c r="MK132" s="27">
        <v>2</v>
      </c>
      <c r="ML132" s="27">
        <v>2</v>
      </c>
      <c r="MM132" s="27">
        <v>2</v>
      </c>
      <c r="MN132" s="27">
        <v>2</v>
      </c>
      <c r="MO132" s="27">
        <v>2</v>
      </c>
      <c r="MP132" s="27">
        <v>2</v>
      </c>
      <c r="MQ132" s="27">
        <v>2</v>
      </c>
      <c r="MR132" s="27">
        <v>2</v>
      </c>
      <c r="MS132" s="27">
        <v>2</v>
      </c>
    </row>
    <row r="133" spans="1:362">
      <c r="A133" s="14">
        <v>45554.454861111102</v>
      </c>
      <c r="B133" s="24" t="s">
        <v>9</v>
      </c>
      <c r="C133" s="14">
        <v>45559</v>
      </c>
      <c r="D133" s="14">
        <v>45561</v>
      </c>
      <c r="E133" s="14">
        <v>45571</v>
      </c>
      <c r="F133" s="14">
        <v>45618</v>
      </c>
      <c r="JP133" s="25">
        <v>1</v>
      </c>
      <c r="JQ133" s="25">
        <v>1</v>
      </c>
      <c r="JR133" s="25">
        <v>1</v>
      </c>
      <c r="KB133" s="25">
        <v>1</v>
      </c>
      <c r="KC133" s="25">
        <v>1</v>
      </c>
      <c r="KD133" s="25">
        <v>1</v>
      </c>
      <c r="KE133" s="25">
        <v>1</v>
      </c>
      <c r="KF133" s="25">
        <v>1</v>
      </c>
      <c r="KG133" s="25">
        <v>1</v>
      </c>
      <c r="KH133" s="25">
        <v>1</v>
      </c>
      <c r="KI133" s="25">
        <v>1</v>
      </c>
      <c r="KJ133" s="25">
        <v>1</v>
      </c>
      <c r="KK133" s="25">
        <v>1</v>
      </c>
      <c r="KL133" s="25">
        <v>1</v>
      </c>
      <c r="KM133" s="25">
        <v>1</v>
      </c>
      <c r="KN133" s="25">
        <v>1</v>
      </c>
      <c r="KO133" s="25">
        <v>1</v>
      </c>
      <c r="KP133" s="25">
        <v>1</v>
      </c>
      <c r="KQ133" s="25">
        <v>1</v>
      </c>
      <c r="KR133" s="25">
        <v>1</v>
      </c>
      <c r="KS133" s="25">
        <v>1</v>
      </c>
      <c r="KT133" s="25">
        <v>1</v>
      </c>
      <c r="KU133" s="25">
        <v>1</v>
      </c>
      <c r="KV133" s="25">
        <v>1</v>
      </c>
      <c r="KW133" s="25">
        <v>1</v>
      </c>
      <c r="KX133" s="25">
        <v>1</v>
      </c>
      <c r="KY133" s="25">
        <v>1</v>
      </c>
      <c r="KZ133" s="25">
        <v>1</v>
      </c>
      <c r="LA133" s="25">
        <v>1</v>
      </c>
      <c r="LB133" s="25">
        <v>1</v>
      </c>
      <c r="LC133" s="25">
        <v>1</v>
      </c>
      <c r="LD133" s="25">
        <v>1</v>
      </c>
      <c r="LE133" s="25">
        <v>1</v>
      </c>
      <c r="LF133" s="25">
        <v>1</v>
      </c>
      <c r="LG133" s="25">
        <v>1</v>
      </c>
      <c r="LH133" s="25">
        <v>1</v>
      </c>
      <c r="LI133" s="25">
        <v>1</v>
      </c>
      <c r="LJ133" s="25">
        <v>1</v>
      </c>
      <c r="LK133" s="25">
        <v>1</v>
      </c>
      <c r="LL133" s="25">
        <v>1</v>
      </c>
      <c r="LM133" s="25">
        <v>1</v>
      </c>
      <c r="LN133" s="25">
        <v>1</v>
      </c>
      <c r="LO133" s="25">
        <v>1</v>
      </c>
      <c r="LP133" s="25">
        <v>1</v>
      </c>
      <c r="LQ133" s="25">
        <v>1</v>
      </c>
      <c r="LR133" s="25">
        <v>1</v>
      </c>
      <c r="LS133" s="25">
        <v>1</v>
      </c>
      <c r="LT133" s="25">
        <v>1</v>
      </c>
      <c r="LU133" s="25">
        <v>1</v>
      </c>
      <c r="LV133" s="25">
        <v>1</v>
      </c>
      <c r="LW133" s="25">
        <v>1</v>
      </c>
    </row>
    <row r="134" spans="1:362">
      <c r="A134" s="14">
        <v>45541.540972222203</v>
      </c>
      <c r="B134" s="23" t="s">
        <v>8</v>
      </c>
      <c r="C134" s="14">
        <v>45559</v>
      </c>
      <c r="D134" s="14">
        <v>45563</v>
      </c>
      <c r="E134" s="14">
        <v>45585</v>
      </c>
      <c r="F134" s="14">
        <v>45628</v>
      </c>
      <c r="JP134" s="27">
        <v>2</v>
      </c>
      <c r="JQ134" s="27">
        <v>2</v>
      </c>
      <c r="JR134" s="27">
        <v>2</v>
      </c>
      <c r="JS134" s="27">
        <v>2</v>
      </c>
      <c r="JT134" s="27">
        <v>2</v>
      </c>
      <c r="KP134" s="27">
        <v>2</v>
      </c>
      <c r="KQ134" s="27">
        <v>2</v>
      </c>
      <c r="KR134" s="27">
        <v>2</v>
      </c>
      <c r="KS134" s="27">
        <v>2</v>
      </c>
      <c r="KT134" s="27">
        <v>2</v>
      </c>
      <c r="KU134" s="27">
        <v>2</v>
      </c>
      <c r="KV134" s="27">
        <v>2</v>
      </c>
      <c r="KW134" s="27">
        <v>2</v>
      </c>
      <c r="KX134" s="27">
        <v>2</v>
      </c>
      <c r="KY134" s="27">
        <v>2</v>
      </c>
      <c r="KZ134" s="27">
        <v>2</v>
      </c>
      <c r="LA134" s="27">
        <v>2</v>
      </c>
      <c r="LB134" s="27">
        <v>2</v>
      </c>
      <c r="LC134" s="27">
        <v>2</v>
      </c>
      <c r="LD134" s="27">
        <v>2</v>
      </c>
      <c r="LE134" s="27">
        <v>2</v>
      </c>
      <c r="LF134" s="27">
        <v>2</v>
      </c>
      <c r="LG134" s="27">
        <v>2</v>
      </c>
      <c r="LH134" s="27">
        <v>2</v>
      </c>
      <c r="LI134" s="27">
        <v>2</v>
      </c>
      <c r="LJ134" s="27">
        <v>2</v>
      </c>
      <c r="LK134" s="27">
        <v>2</v>
      </c>
      <c r="LL134" s="27">
        <v>2</v>
      </c>
      <c r="LM134" s="27">
        <v>2</v>
      </c>
      <c r="LN134" s="27">
        <v>2</v>
      </c>
      <c r="LO134" s="27">
        <v>2</v>
      </c>
      <c r="LP134" s="27">
        <v>2</v>
      </c>
      <c r="LQ134" s="27">
        <v>2</v>
      </c>
      <c r="LR134" s="27">
        <v>2</v>
      </c>
      <c r="LS134" s="27">
        <v>2</v>
      </c>
      <c r="LT134" s="27">
        <v>2</v>
      </c>
      <c r="LU134" s="27">
        <v>2</v>
      </c>
      <c r="LV134" s="27">
        <v>2</v>
      </c>
      <c r="LW134" s="27">
        <v>2</v>
      </c>
      <c r="LX134" s="27">
        <v>2</v>
      </c>
      <c r="LY134" s="27">
        <v>2</v>
      </c>
      <c r="LZ134" s="27">
        <v>2</v>
      </c>
      <c r="MA134" s="27">
        <v>2</v>
      </c>
      <c r="MB134" s="27">
        <v>2</v>
      </c>
      <c r="MC134" s="27">
        <v>2</v>
      </c>
      <c r="MD134" s="27">
        <v>2</v>
      </c>
      <c r="ME134" s="27">
        <v>2</v>
      </c>
      <c r="MF134" s="27">
        <v>2</v>
      </c>
      <c r="MG134" s="27">
        <v>2</v>
      </c>
    </row>
    <row r="135" spans="1:362">
      <c r="A135" s="14">
        <v>45546.388888888898</v>
      </c>
      <c r="B135" s="23" t="s">
        <v>8</v>
      </c>
      <c r="C135" s="14">
        <v>45564</v>
      </c>
      <c r="D135" s="14">
        <v>45568</v>
      </c>
      <c r="E135" s="14">
        <v>45586</v>
      </c>
      <c r="F135" s="14">
        <v>45625</v>
      </c>
      <c r="JU135" s="27">
        <v>2</v>
      </c>
      <c r="JV135" s="27">
        <v>2</v>
      </c>
      <c r="JW135" s="27">
        <v>2</v>
      </c>
      <c r="JX135" s="27">
        <v>2</v>
      </c>
      <c r="JY135" s="27">
        <v>2</v>
      </c>
      <c r="KQ135" s="27">
        <v>2</v>
      </c>
      <c r="KR135" s="27">
        <v>2</v>
      </c>
      <c r="KS135" s="27">
        <v>2</v>
      </c>
      <c r="KT135" s="27">
        <v>2</v>
      </c>
      <c r="KU135" s="27">
        <v>2</v>
      </c>
      <c r="KV135" s="27">
        <v>2</v>
      </c>
      <c r="KW135" s="27">
        <v>2</v>
      </c>
      <c r="KX135" s="27">
        <v>2</v>
      </c>
      <c r="KY135" s="27">
        <v>2</v>
      </c>
      <c r="KZ135" s="27">
        <v>2</v>
      </c>
      <c r="LA135" s="27">
        <v>2</v>
      </c>
      <c r="LB135" s="27">
        <v>2</v>
      </c>
      <c r="LC135" s="27">
        <v>2</v>
      </c>
      <c r="LD135" s="27">
        <v>2</v>
      </c>
      <c r="LE135" s="27">
        <v>2</v>
      </c>
      <c r="LF135" s="27">
        <v>2</v>
      </c>
      <c r="LG135" s="27">
        <v>2</v>
      </c>
      <c r="LH135" s="27">
        <v>2</v>
      </c>
      <c r="LI135" s="27">
        <v>2</v>
      </c>
      <c r="LJ135" s="27">
        <v>2</v>
      </c>
      <c r="LK135" s="27">
        <v>2</v>
      </c>
      <c r="LL135" s="27">
        <v>2</v>
      </c>
      <c r="LM135" s="27">
        <v>2</v>
      </c>
      <c r="LN135" s="27">
        <v>2</v>
      </c>
      <c r="LO135" s="27">
        <v>2</v>
      </c>
      <c r="LP135" s="27">
        <v>2</v>
      </c>
      <c r="LQ135" s="27">
        <v>2</v>
      </c>
      <c r="LR135" s="27">
        <v>2</v>
      </c>
      <c r="LS135" s="27">
        <v>2</v>
      </c>
      <c r="LT135" s="27">
        <v>2</v>
      </c>
      <c r="LU135" s="27">
        <v>2</v>
      </c>
      <c r="LV135" s="27">
        <v>2</v>
      </c>
      <c r="LW135" s="27">
        <v>2</v>
      </c>
      <c r="LX135" s="27">
        <v>2</v>
      </c>
      <c r="LY135" s="27">
        <v>2</v>
      </c>
      <c r="LZ135" s="27">
        <v>2</v>
      </c>
      <c r="MA135" s="27">
        <v>2</v>
      </c>
      <c r="MB135" s="27">
        <v>2</v>
      </c>
      <c r="MC135" s="27">
        <v>2</v>
      </c>
      <c r="MD135" s="27">
        <v>2</v>
      </c>
    </row>
    <row r="136" spans="1:362">
      <c r="A136" s="14">
        <v>45558.534027777801</v>
      </c>
      <c r="B136" s="24" t="s">
        <v>9</v>
      </c>
      <c r="C136" s="14">
        <v>45565</v>
      </c>
      <c r="D136" s="14">
        <v>45568</v>
      </c>
      <c r="E136" s="14">
        <v>45586</v>
      </c>
      <c r="F136" s="14">
        <v>45640</v>
      </c>
      <c r="JV136" s="25">
        <v>1</v>
      </c>
      <c r="JW136" s="25">
        <v>1</v>
      </c>
      <c r="JX136" s="25">
        <v>1</v>
      </c>
      <c r="JY136" s="25">
        <v>1</v>
      </c>
      <c r="KQ136" s="25">
        <v>1</v>
      </c>
      <c r="KR136" s="25">
        <v>1</v>
      </c>
      <c r="KS136" s="25">
        <v>1</v>
      </c>
      <c r="KT136" s="25">
        <v>1</v>
      </c>
      <c r="KU136" s="25">
        <v>1</v>
      </c>
      <c r="KV136" s="25">
        <v>1</v>
      </c>
      <c r="KW136" s="25">
        <v>1</v>
      </c>
      <c r="KX136" s="25">
        <v>1</v>
      </c>
      <c r="KY136" s="25">
        <v>1</v>
      </c>
      <c r="KZ136" s="25">
        <v>1</v>
      </c>
      <c r="LA136" s="25">
        <v>1</v>
      </c>
      <c r="LB136" s="25">
        <v>1</v>
      </c>
      <c r="LC136" s="25">
        <v>1</v>
      </c>
      <c r="LD136" s="25">
        <v>1</v>
      </c>
      <c r="LE136" s="25">
        <v>1</v>
      </c>
      <c r="LF136" s="25">
        <v>1</v>
      </c>
      <c r="LG136" s="25">
        <v>1</v>
      </c>
      <c r="LH136" s="25">
        <v>1</v>
      </c>
      <c r="LI136" s="25">
        <v>1</v>
      </c>
      <c r="LJ136" s="25">
        <v>1</v>
      </c>
      <c r="LK136" s="25">
        <v>1</v>
      </c>
      <c r="LL136" s="25">
        <v>1</v>
      </c>
      <c r="LM136" s="25">
        <v>1</v>
      </c>
      <c r="LN136" s="25">
        <v>1</v>
      </c>
      <c r="LO136" s="25">
        <v>1</v>
      </c>
      <c r="LP136" s="25">
        <v>1</v>
      </c>
      <c r="LQ136" s="25">
        <v>1</v>
      </c>
      <c r="LR136" s="25">
        <v>1</v>
      </c>
      <c r="LS136" s="25">
        <v>1</v>
      </c>
      <c r="LT136" s="25">
        <v>1</v>
      </c>
      <c r="LU136" s="25">
        <v>1</v>
      </c>
      <c r="LV136" s="25">
        <v>1</v>
      </c>
      <c r="LW136" s="25">
        <v>1</v>
      </c>
      <c r="LX136" s="25">
        <v>1</v>
      </c>
      <c r="LY136" s="25">
        <v>1</v>
      </c>
      <c r="LZ136" s="25">
        <v>1</v>
      </c>
      <c r="MA136" s="25">
        <v>1</v>
      </c>
      <c r="MB136" s="25">
        <v>1</v>
      </c>
      <c r="MC136" s="25">
        <v>1</v>
      </c>
      <c r="MD136" s="25">
        <v>1</v>
      </c>
      <c r="ME136" s="25">
        <v>1</v>
      </c>
      <c r="MF136" s="25">
        <v>1</v>
      </c>
      <c r="MG136" s="25">
        <v>1</v>
      </c>
      <c r="MH136" s="25">
        <v>1</v>
      </c>
      <c r="MI136" s="25">
        <v>1</v>
      </c>
      <c r="MJ136" s="25">
        <v>1</v>
      </c>
      <c r="MK136" s="25">
        <v>1</v>
      </c>
      <c r="ML136" s="25">
        <v>1</v>
      </c>
      <c r="MM136" s="25">
        <v>1</v>
      </c>
      <c r="MN136" s="25">
        <v>1</v>
      </c>
      <c r="MO136" s="25">
        <v>1</v>
      </c>
      <c r="MP136" s="25">
        <v>1</v>
      </c>
      <c r="MQ136" s="25">
        <v>1</v>
      </c>
      <c r="MR136" s="25">
        <v>1</v>
      </c>
      <c r="MS136" s="25">
        <v>1</v>
      </c>
    </row>
    <row r="137" spans="1:362">
      <c r="A137" s="14">
        <v>45558.5847222222</v>
      </c>
      <c r="B137" s="24" t="s">
        <v>9</v>
      </c>
      <c r="C137" s="14">
        <v>45565</v>
      </c>
      <c r="D137" s="14">
        <v>45569</v>
      </c>
      <c r="E137" s="14">
        <v>45592</v>
      </c>
      <c r="F137" s="14">
        <v>45638</v>
      </c>
      <c r="JV137" s="25">
        <v>1</v>
      </c>
      <c r="JW137" s="25">
        <v>1</v>
      </c>
      <c r="JX137" s="25">
        <v>1</v>
      </c>
      <c r="JY137" s="25">
        <v>1</v>
      </c>
      <c r="JZ137" s="25">
        <v>1</v>
      </c>
      <c r="KW137" s="25">
        <v>1</v>
      </c>
      <c r="KX137" s="25">
        <v>1</v>
      </c>
      <c r="KY137" s="25">
        <v>1</v>
      </c>
      <c r="KZ137" s="25">
        <v>1</v>
      </c>
      <c r="LA137" s="25">
        <v>1</v>
      </c>
      <c r="LB137" s="25">
        <v>1</v>
      </c>
      <c r="LC137" s="25">
        <v>1</v>
      </c>
      <c r="LD137" s="25">
        <v>1</v>
      </c>
      <c r="LE137" s="25">
        <v>1</v>
      </c>
      <c r="LF137" s="25">
        <v>1</v>
      </c>
      <c r="LG137" s="25">
        <v>1</v>
      </c>
      <c r="LH137" s="25">
        <v>1</v>
      </c>
      <c r="LI137" s="25">
        <v>1</v>
      </c>
      <c r="LJ137" s="25">
        <v>1</v>
      </c>
      <c r="LK137" s="25">
        <v>1</v>
      </c>
      <c r="LL137" s="25">
        <v>1</v>
      </c>
      <c r="LM137" s="25">
        <v>1</v>
      </c>
      <c r="LN137" s="25">
        <v>1</v>
      </c>
      <c r="LO137" s="25">
        <v>1</v>
      </c>
      <c r="LP137" s="25">
        <v>1</v>
      </c>
      <c r="LQ137" s="25">
        <v>1</v>
      </c>
      <c r="LR137" s="25">
        <v>1</v>
      </c>
      <c r="LS137" s="25">
        <v>1</v>
      </c>
      <c r="LT137" s="25">
        <v>1</v>
      </c>
      <c r="LU137" s="25">
        <v>1</v>
      </c>
      <c r="LV137" s="25">
        <v>1</v>
      </c>
      <c r="LW137" s="25">
        <v>1</v>
      </c>
      <c r="LX137" s="25">
        <v>1</v>
      </c>
      <c r="LY137" s="25">
        <v>1</v>
      </c>
      <c r="LZ137" s="25">
        <v>1</v>
      </c>
      <c r="MA137" s="25">
        <v>1</v>
      </c>
      <c r="MB137" s="25">
        <v>1</v>
      </c>
      <c r="MC137" s="25">
        <v>1</v>
      </c>
      <c r="MD137" s="25">
        <v>1</v>
      </c>
      <c r="ME137" s="25">
        <v>1</v>
      </c>
      <c r="MF137" s="25">
        <v>1</v>
      </c>
      <c r="MG137" s="25">
        <v>1</v>
      </c>
      <c r="MH137" s="25">
        <v>1</v>
      </c>
      <c r="MI137" s="25">
        <v>1</v>
      </c>
      <c r="MJ137" s="25">
        <v>1</v>
      </c>
      <c r="MK137" s="25">
        <v>1</v>
      </c>
      <c r="ML137" s="25">
        <v>1</v>
      </c>
      <c r="MM137" s="25">
        <v>1</v>
      </c>
      <c r="MN137" s="25">
        <v>1</v>
      </c>
      <c r="MO137" s="25">
        <v>1</v>
      </c>
      <c r="MP137" s="25">
        <v>1</v>
      </c>
      <c r="MQ137" s="25">
        <v>1</v>
      </c>
    </row>
    <row r="138" spans="1:362">
      <c r="A138" s="14">
        <v>45554.512499999997</v>
      </c>
      <c r="B138" s="24" t="s">
        <v>9</v>
      </c>
      <c r="C138" s="14">
        <v>45566</v>
      </c>
      <c r="D138" s="14">
        <v>45569</v>
      </c>
      <c r="E138" s="14">
        <v>45585</v>
      </c>
      <c r="F138" s="14">
        <v>45645</v>
      </c>
      <c r="JW138" s="25">
        <v>1</v>
      </c>
      <c r="JX138" s="25">
        <v>1</v>
      </c>
      <c r="JY138" s="25">
        <v>1</v>
      </c>
      <c r="JZ138" s="25">
        <v>1</v>
      </c>
      <c r="KP138" s="25">
        <v>1</v>
      </c>
      <c r="KQ138" s="25">
        <v>1</v>
      </c>
      <c r="KR138" s="25">
        <v>1</v>
      </c>
      <c r="KS138" s="25">
        <v>1</v>
      </c>
      <c r="KT138" s="25">
        <v>1</v>
      </c>
      <c r="KU138" s="25">
        <v>1</v>
      </c>
      <c r="KV138" s="25">
        <v>1</v>
      </c>
      <c r="KW138" s="25">
        <v>1</v>
      </c>
      <c r="KX138" s="25">
        <v>1</v>
      </c>
      <c r="KY138" s="25">
        <v>1</v>
      </c>
      <c r="KZ138" s="25">
        <v>1</v>
      </c>
      <c r="LA138" s="25">
        <v>1</v>
      </c>
      <c r="LB138" s="25">
        <v>1</v>
      </c>
      <c r="LC138" s="25">
        <v>1</v>
      </c>
      <c r="LD138" s="25">
        <v>1</v>
      </c>
      <c r="LE138" s="25">
        <v>1</v>
      </c>
      <c r="LF138" s="25">
        <v>1</v>
      </c>
      <c r="LG138" s="25">
        <v>1</v>
      </c>
      <c r="LH138" s="25">
        <v>1</v>
      </c>
      <c r="LI138" s="25">
        <v>1</v>
      </c>
      <c r="LJ138" s="25">
        <v>1</v>
      </c>
      <c r="LK138" s="25">
        <v>1</v>
      </c>
      <c r="LL138" s="25">
        <v>1</v>
      </c>
      <c r="LM138" s="25">
        <v>1</v>
      </c>
      <c r="LN138" s="25">
        <v>1</v>
      </c>
      <c r="LO138" s="25">
        <v>1</v>
      </c>
      <c r="LP138" s="25">
        <v>1</v>
      </c>
      <c r="LQ138" s="25">
        <v>1</v>
      </c>
      <c r="LR138" s="25">
        <v>1</v>
      </c>
      <c r="LS138" s="25">
        <v>1</v>
      </c>
      <c r="LT138" s="25">
        <v>1</v>
      </c>
      <c r="LU138" s="25">
        <v>1</v>
      </c>
      <c r="LV138" s="25">
        <v>1</v>
      </c>
      <c r="LW138" s="25">
        <v>1</v>
      </c>
      <c r="LX138" s="25">
        <v>1</v>
      </c>
      <c r="LY138" s="25">
        <v>1</v>
      </c>
      <c r="LZ138" s="25">
        <v>1</v>
      </c>
      <c r="MA138" s="25">
        <v>1</v>
      </c>
      <c r="MB138" s="25">
        <v>1</v>
      </c>
      <c r="MC138" s="25">
        <v>1</v>
      </c>
      <c r="MD138" s="25">
        <v>1</v>
      </c>
      <c r="ME138" s="25">
        <v>1</v>
      </c>
      <c r="MF138" s="25">
        <v>1</v>
      </c>
      <c r="MG138" s="25">
        <v>1</v>
      </c>
      <c r="MH138" s="25">
        <v>1</v>
      </c>
      <c r="MI138" s="25">
        <v>1</v>
      </c>
      <c r="MJ138" s="25">
        <v>1</v>
      </c>
      <c r="MK138" s="25">
        <v>1</v>
      </c>
      <c r="ML138" s="25">
        <v>1</v>
      </c>
      <c r="MM138" s="25">
        <v>1</v>
      </c>
      <c r="MN138" s="25">
        <v>1</v>
      </c>
      <c r="MO138" s="25">
        <v>1</v>
      </c>
      <c r="MP138" s="25">
        <v>1</v>
      </c>
      <c r="MQ138" s="25">
        <v>1</v>
      </c>
      <c r="MR138" s="25">
        <v>1</v>
      </c>
      <c r="MS138" s="25">
        <v>1</v>
      </c>
      <c r="MT138" s="25">
        <v>1</v>
      </c>
      <c r="MU138" s="25">
        <v>1</v>
      </c>
      <c r="MV138" s="25">
        <v>1</v>
      </c>
      <c r="MW138" s="25">
        <v>1</v>
      </c>
      <c r="MX138" s="25">
        <v>1</v>
      </c>
    </row>
    <row r="139" spans="1:362">
      <c r="A139" s="14">
        <v>45569.640972222202</v>
      </c>
      <c r="B139" s="24" t="s">
        <v>9</v>
      </c>
      <c r="C139" s="14">
        <v>45571</v>
      </c>
      <c r="D139" s="14">
        <v>45573</v>
      </c>
      <c r="E139" s="14">
        <v>45585</v>
      </c>
      <c r="F139" s="14">
        <v>45626</v>
      </c>
      <c r="KB139" s="25">
        <v>1</v>
      </c>
      <c r="KC139" s="25">
        <v>1</v>
      </c>
      <c r="KD139" s="25">
        <v>1</v>
      </c>
      <c r="KP139" s="25">
        <v>1</v>
      </c>
      <c r="KQ139" s="25">
        <v>1</v>
      </c>
      <c r="KR139" s="25">
        <v>1</v>
      </c>
      <c r="KS139" s="25">
        <v>1</v>
      </c>
      <c r="KT139" s="25">
        <v>1</v>
      </c>
      <c r="KU139" s="25">
        <v>1</v>
      </c>
      <c r="KV139" s="25">
        <v>1</v>
      </c>
      <c r="KW139" s="25">
        <v>1</v>
      </c>
      <c r="KX139" s="25">
        <v>1</v>
      </c>
      <c r="KY139" s="25">
        <v>1</v>
      </c>
      <c r="KZ139" s="25">
        <v>1</v>
      </c>
      <c r="LA139" s="25">
        <v>1</v>
      </c>
      <c r="LB139" s="25">
        <v>1</v>
      </c>
      <c r="LC139" s="25">
        <v>1</v>
      </c>
      <c r="LD139" s="25">
        <v>1</v>
      </c>
      <c r="LE139" s="25">
        <v>1</v>
      </c>
      <c r="LF139" s="25">
        <v>1</v>
      </c>
      <c r="LG139" s="25">
        <v>1</v>
      </c>
      <c r="LH139" s="25">
        <v>1</v>
      </c>
      <c r="LI139" s="25">
        <v>1</v>
      </c>
      <c r="LJ139" s="25">
        <v>1</v>
      </c>
      <c r="LK139" s="25">
        <v>1</v>
      </c>
      <c r="LL139" s="25">
        <v>1</v>
      </c>
      <c r="LM139" s="25">
        <v>1</v>
      </c>
      <c r="LN139" s="25">
        <v>1</v>
      </c>
      <c r="LO139" s="25">
        <v>1</v>
      </c>
      <c r="LP139" s="25">
        <v>1</v>
      </c>
      <c r="LQ139" s="25">
        <v>1</v>
      </c>
      <c r="LR139" s="25">
        <v>1</v>
      </c>
      <c r="LS139" s="25">
        <v>1</v>
      </c>
      <c r="LT139" s="25">
        <v>1</v>
      </c>
      <c r="LU139" s="25">
        <v>1</v>
      </c>
      <c r="LV139" s="25">
        <v>1</v>
      </c>
      <c r="LW139" s="25">
        <v>1</v>
      </c>
      <c r="LX139" s="25">
        <v>1</v>
      </c>
      <c r="LY139" s="25">
        <v>1</v>
      </c>
      <c r="LZ139" s="25">
        <v>1</v>
      </c>
      <c r="MA139" s="25">
        <v>1</v>
      </c>
      <c r="MB139" s="25">
        <v>1</v>
      </c>
      <c r="MC139" s="25">
        <v>1</v>
      </c>
      <c r="MD139" s="25">
        <v>1</v>
      </c>
      <c r="ME139" s="25">
        <v>1</v>
      </c>
    </row>
    <row r="140" spans="1:362">
      <c r="A140" s="14">
        <v>45569.623611111099</v>
      </c>
      <c r="B140" s="23" t="s">
        <v>8</v>
      </c>
      <c r="C140" s="14">
        <v>45571</v>
      </c>
      <c r="D140" s="14">
        <v>45576</v>
      </c>
      <c r="E140" s="14">
        <v>45586</v>
      </c>
      <c r="F140" s="14">
        <v>45632</v>
      </c>
      <c r="KB140" s="27">
        <v>2</v>
      </c>
      <c r="KC140" s="27">
        <v>2</v>
      </c>
      <c r="KD140" s="27">
        <v>2</v>
      </c>
      <c r="KE140" s="27">
        <v>2</v>
      </c>
      <c r="KF140" s="27">
        <v>2</v>
      </c>
      <c r="KG140" s="27">
        <v>2</v>
      </c>
      <c r="KQ140" s="27">
        <v>2</v>
      </c>
      <c r="KR140" s="27">
        <v>2</v>
      </c>
      <c r="KS140" s="27">
        <v>2</v>
      </c>
      <c r="KT140" s="27">
        <v>2</v>
      </c>
      <c r="KU140" s="27">
        <v>2</v>
      </c>
      <c r="KV140" s="27">
        <v>2</v>
      </c>
      <c r="KW140" s="27">
        <v>2</v>
      </c>
      <c r="KX140" s="27">
        <v>2</v>
      </c>
      <c r="KY140" s="27">
        <v>2</v>
      </c>
      <c r="KZ140" s="27">
        <v>2</v>
      </c>
      <c r="LA140" s="27">
        <v>2</v>
      </c>
      <c r="LB140" s="27">
        <v>2</v>
      </c>
      <c r="LC140" s="27">
        <v>2</v>
      </c>
      <c r="LD140" s="27">
        <v>2</v>
      </c>
      <c r="LE140" s="27">
        <v>2</v>
      </c>
      <c r="LF140" s="27">
        <v>2</v>
      </c>
      <c r="LG140" s="27">
        <v>2</v>
      </c>
      <c r="LH140" s="27">
        <v>2</v>
      </c>
      <c r="LI140" s="27">
        <v>2</v>
      </c>
      <c r="LJ140" s="27">
        <v>2</v>
      </c>
      <c r="LK140" s="27">
        <v>2</v>
      </c>
      <c r="LL140" s="27">
        <v>2</v>
      </c>
      <c r="LM140" s="27">
        <v>2</v>
      </c>
      <c r="LN140" s="27">
        <v>2</v>
      </c>
      <c r="LO140" s="27">
        <v>2</v>
      </c>
      <c r="LP140" s="27">
        <v>2</v>
      </c>
      <c r="LQ140" s="27">
        <v>2</v>
      </c>
      <c r="LR140" s="27">
        <v>2</v>
      </c>
      <c r="LS140" s="27">
        <v>2</v>
      </c>
      <c r="LT140" s="27">
        <v>2</v>
      </c>
      <c r="LU140" s="27">
        <v>2</v>
      </c>
      <c r="LV140" s="27">
        <v>2</v>
      </c>
      <c r="LW140" s="27">
        <v>2</v>
      </c>
      <c r="LX140" s="27">
        <v>2</v>
      </c>
      <c r="LY140" s="27">
        <v>2</v>
      </c>
      <c r="LZ140" s="27">
        <v>2</v>
      </c>
      <c r="MA140" s="27">
        <v>2</v>
      </c>
      <c r="MB140" s="27">
        <v>2</v>
      </c>
      <c r="MC140" s="27">
        <v>2</v>
      </c>
      <c r="MD140" s="27">
        <v>2</v>
      </c>
      <c r="ME140" s="27">
        <v>2</v>
      </c>
      <c r="MF140" s="27">
        <v>2</v>
      </c>
      <c r="MG140" s="27">
        <v>2</v>
      </c>
      <c r="MH140" s="27">
        <v>2</v>
      </c>
      <c r="MI140" s="27">
        <v>2</v>
      </c>
      <c r="MJ140" s="27">
        <v>2</v>
      </c>
      <c r="MK140" s="27">
        <v>2</v>
      </c>
    </row>
    <row r="141" spans="1:362">
      <c r="A141" s="14">
        <v>45572.743750000001</v>
      </c>
      <c r="B141" s="23" t="s">
        <v>8</v>
      </c>
      <c r="C141" s="14">
        <v>45578</v>
      </c>
      <c r="D141" s="14">
        <v>45583</v>
      </c>
      <c r="E141" s="14">
        <v>45592</v>
      </c>
      <c r="F141" s="14">
        <v>45633</v>
      </c>
      <c r="KI141" s="27">
        <v>2</v>
      </c>
      <c r="KJ141" s="27">
        <v>2</v>
      </c>
      <c r="KK141" s="27">
        <v>2</v>
      </c>
      <c r="KL141" s="27">
        <v>2</v>
      </c>
      <c r="KM141" s="27">
        <v>2</v>
      </c>
      <c r="KN141" s="27">
        <v>2</v>
      </c>
      <c r="KW141" s="27">
        <v>2</v>
      </c>
      <c r="KX141" s="27">
        <v>2</v>
      </c>
      <c r="KY141" s="27">
        <v>2</v>
      </c>
      <c r="KZ141" s="27">
        <v>2</v>
      </c>
      <c r="LA141" s="27">
        <v>2</v>
      </c>
      <c r="LB141" s="27">
        <v>2</v>
      </c>
      <c r="LC141" s="27">
        <v>2</v>
      </c>
      <c r="LD141" s="27">
        <v>2</v>
      </c>
      <c r="LE141" s="27">
        <v>2</v>
      </c>
      <c r="LF141" s="27">
        <v>2</v>
      </c>
      <c r="LG141" s="27">
        <v>2</v>
      </c>
      <c r="LH141" s="27">
        <v>2</v>
      </c>
      <c r="LI141" s="27">
        <v>2</v>
      </c>
      <c r="LJ141" s="27">
        <v>2</v>
      </c>
      <c r="LK141" s="27">
        <v>2</v>
      </c>
      <c r="LL141" s="27">
        <v>2</v>
      </c>
      <c r="LM141" s="27">
        <v>2</v>
      </c>
      <c r="LN141" s="27">
        <v>2</v>
      </c>
      <c r="LO141" s="27">
        <v>2</v>
      </c>
      <c r="LP141" s="27">
        <v>2</v>
      </c>
      <c r="LQ141" s="27">
        <v>2</v>
      </c>
      <c r="LR141" s="27">
        <v>2</v>
      </c>
      <c r="LS141" s="27">
        <v>2</v>
      </c>
      <c r="LT141" s="27">
        <v>2</v>
      </c>
      <c r="LU141" s="27">
        <v>2</v>
      </c>
      <c r="LV141" s="27">
        <v>2</v>
      </c>
      <c r="LW141" s="27">
        <v>2</v>
      </c>
      <c r="LX141" s="27">
        <v>2</v>
      </c>
      <c r="LY141" s="27">
        <v>2</v>
      </c>
      <c r="LZ141" s="27">
        <v>2</v>
      </c>
      <c r="MA141" s="27">
        <v>2</v>
      </c>
      <c r="MB141" s="27">
        <v>2</v>
      </c>
      <c r="MC141" s="27">
        <v>2</v>
      </c>
      <c r="MD141" s="27">
        <v>2</v>
      </c>
      <c r="ME141" s="27">
        <v>2</v>
      </c>
      <c r="MF141" s="27">
        <v>2</v>
      </c>
      <c r="MG141" s="27">
        <v>2</v>
      </c>
      <c r="MH141" s="27">
        <v>2</v>
      </c>
      <c r="MI141" s="27">
        <v>2</v>
      </c>
      <c r="MJ141" s="27">
        <v>2</v>
      </c>
      <c r="MK141" s="27">
        <v>2</v>
      </c>
      <c r="ML141" s="27">
        <v>2</v>
      </c>
    </row>
    <row r="142" spans="1:362">
      <c r="A142" s="14">
        <v>45574.558333333298</v>
      </c>
      <c r="B142" s="23" t="s">
        <v>8</v>
      </c>
      <c r="C142" s="14">
        <v>45578</v>
      </c>
      <c r="D142" s="14">
        <v>45582</v>
      </c>
      <c r="E142" s="14">
        <v>45592</v>
      </c>
      <c r="F142" s="14">
        <v>45633</v>
      </c>
      <c r="KI142" s="27">
        <v>2</v>
      </c>
      <c r="KJ142" s="27">
        <v>2</v>
      </c>
      <c r="KK142" s="27">
        <v>2</v>
      </c>
      <c r="KL142" s="27">
        <v>2</v>
      </c>
      <c r="KM142" s="27">
        <v>2</v>
      </c>
      <c r="KW142" s="27">
        <v>2</v>
      </c>
      <c r="KX142" s="27">
        <v>2</v>
      </c>
      <c r="KY142" s="27">
        <v>2</v>
      </c>
      <c r="KZ142" s="27">
        <v>2</v>
      </c>
      <c r="LA142" s="27">
        <v>2</v>
      </c>
      <c r="LB142" s="27">
        <v>2</v>
      </c>
      <c r="LC142" s="27">
        <v>2</v>
      </c>
      <c r="LD142" s="27">
        <v>2</v>
      </c>
      <c r="LE142" s="27">
        <v>2</v>
      </c>
      <c r="LF142" s="27">
        <v>2</v>
      </c>
      <c r="LG142" s="27">
        <v>2</v>
      </c>
      <c r="LH142" s="27">
        <v>2</v>
      </c>
      <c r="LI142" s="27">
        <v>2</v>
      </c>
      <c r="LJ142" s="27">
        <v>2</v>
      </c>
      <c r="LK142" s="27">
        <v>2</v>
      </c>
      <c r="LL142" s="27">
        <v>2</v>
      </c>
      <c r="LM142" s="27">
        <v>2</v>
      </c>
      <c r="LN142" s="27">
        <v>2</v>
      </c>
      <c r="LO142" s="27">
        <v>2</v>
      </c>
      <c r="LP142" s="27">
        <v>2</v>
      </c>
      <c r="LQ142" s="27">
        <v>2</v>
      </c>
      <c r="LR142" s="27">
        <v>2</v>
      </c>
      <c r="LS142" s="27">
        <v>2</v>
      </c>
      <c r="LT142" s="27">
        <v>2</v>
      </c>
      <c r="LU142" s="27">
        <v>2</v>
      </c>
      <c r="LV142" s="27">
        <v>2</v>
      </c>
      <c r="LW142" s="27">
        <v>2</v>
      </c>
      <c r="LX142" s="27">
        <v>2</v>
      </c>
      <c r="LY142" s="27">
        <v>2</v>
      </c>
      <c r="LZ142" s="27">
        <v>2</v>
      </c>
      <c r="MA142" s="27">
        <v>2</v>
      </c>
      <c r="MB142" s="27">
        <v>2</v>
      </c>
      <c r="MC142" s="27">
        <v>2</v>
      </c>
      <c r="MD142" s="27">
        <v>2</v>
      </c>
      <c r="ME142" s="27">
        <v>2</v>
      </c>
      <c r="MF142" s="27">
        <v>2</v>
      </c>
      <c r="MG142" s="27">
        <v>2</v>
      </c>
      <c r="MH142" s="27">
        <v>2</v>
      </c>
      <c r="MI142" s="27">
        <v>2</v>
      </c>
      <c r="MJ142" s="27">
        <v>2</v>
      </c>
      <c r="MK142" s="27">
        <v>2</v>
      </c>
      <c r="ML142" s="27">
        <v>2</v>
      </c>
    </row>
    <row r="143" spans="1:362">
      <c r="A143" s="14">
        <v>45568.339583333298</v>
      </c>
      <c r="B143" s="23" t="s">
        <v>8</v>
      </c>
      <c r="C143" s="14">
        <v>45578</v>
      </c>
      <c r="D143" s="14">
        <v>45582</v>
      </c>
      <c r="E143" s="14">
        <v>45593</v>
      </c>
      <c r="F143" s="14">
        <v>45602</v>
      </c>
      <c r="KI143" s="27">
        <v>2</v>
      </c>
      <c r="KJ143" s="27">
        <v>2</v>
      </c>
      <c r="KK143" s="27">
        <v>2</v>
      </c>
      <c r="KL143" s="27">
        <v>2</v>
      </c>
      <c r="KM143" s="27">
        <v>2</v>
      </c>
      <c r="KX143" s="27">
        <v>2</v>
      </c>
      <c r="KY143" s="27">
        <v>2</v>
      </c>
      <c r="KZ143" s="27">
        <v>2</v>
      </c>
      <c r="LA143" s="27">
        <v>2</v>
      </c>
      <c r="LB143" s="27">
        <v>2</v>
      </c>
      <c r="LC143" s="27">
        <v>2</v>
      </c>
      <c r="LD143" s="27">
        <v>2</v>
      </c>
      <c r="LE143" s="27">
        <v>2</v>
      </c>
      <c r="LF143" s="27">
        <v>2</v>
      </c>
      <c r="LG143" s="27">
        <v>2</v>
      </c>
    </row>
    <row r="144" spans="1:362">
      <c r="A144" s="14">
        <v>45561.434027777803</v>
      </c>
      <c r="B144" s="23" t="s">
        <v>8</v>
      </c>
      <c r="C144" s="14">
        <v>45578</v>
      </c>
      <c r="D144" s="14">
        <v>45583</v>
      </c>
      <c r="E144" s="14">
        <v>45599</v>
      </c>
      <c r="F144" s="14">
        <v>45640</v>
      </c>
      <c r="KI144" s="27">
        <v>2</v>
      </c>
      <c r="KJ144" s="27">
        <v>2</v>
      </c>
      <c r="KK144" s="27">
        <v>2</v>
      </c>
      <c r="KL144" s="27">
        <v>2</v>
      </c>
      <c r="KM144" s="27">
        <v>2</v>
      </c>
      <c r="KN144" s="27">
        <v>2</v>
      </c>
      <c r="LD144" s="27">
        <v>2</v>
      </c>
      <c r="LE144" s="27">
        <v>2</v>
      </c>
      <c r="LF144" s="27">
        <v>2</v>
      </c>
      <c r="LG144" s="27">
        <v>2</v>
      </c>
      <c r="LH144" s="27">
        <v>2</v>
      </c>
      <c r="LI144" s="27">
        <v>2</v>
      </c>
      <c r="LJ144" s="27">
        <v>2</v>
      </c>
      <c r="LK144" s="27">
        <v>2</v>
      </c>
      <c r="LL144" s="27">
        <v>2</v>
      </c>
      <c r="LM144" s="27">
        <v>2</v>
      </c>
      <c r="LN144" s="27">
        <v>2</v>
      </c>
      <c r="LO144" s="27">
        <v>2</v>
      </c>
      <c r="LP144" s="27">
        <v>2</v>
      </c>
      <c r="LQ144" s="27">
        <v>2</v>
      </c>
      <c r="LR144" s="27">
        <v>2</v>
      </c>
      <c r="LS144" s="27">
        <v>2</v>
      </c>
      <c r="LT144" s="27">
        <v>2</v>
      </c>
      <c r="LU144" s="27">
        <v>2</v>
      </c>
      <c r="LV144" s="27">
        <v>2</v>
      </c>
      <c r="LW144" s="27">
        <v>2</v>
      </c>
      <c r="LX144" s="27">
        <v>2</v>
      </c>
      <c r="LY144" s="27">
        <v>2</v>
      </c>
      <c r="LZ144" s="27">
        <v>2</v>
      </c>
      <c r="MA144" s="27">
        <v>2</v>
      </c>
      <c r="MB144" s="27">
        <v>2</v>
      </c>
      <c r="MC144" s="27">
        <v>2</v>
      </c>
      <c r="MD144" s="27">
        <v>2</v>
      </c>
      <c r="ME144" s="27">
        <v>2</v>
      </c>
      <c r="MF144" s="27">
        <v>2</v>
      </c>
      <c r="MG144" s="27">
        <v>2</v>
      </c>
      <c r="MH144" s="27">
        <v>2</v>
      </c>
      <c r="MI144" s="27">
        <v>2</v>
      </c>
      <c r="MJ144" s="27">
        <v>2</v>
      </c>
      <c r="MK144" s="27">
        <v>2</v>
      </c>
      <c r="ML144" s="27">
        <v>2</v>
      </c>
      <c r="MM144" s="27">
        <v>2</v>
      </c>
      <c r="MN144" s="27">
        <v>2</v>
      </c>
      <c r="MO144" s="27">
        <v>2</v>
      </c>
      <c r="MP144" s="27">
        <v>2</v>
      </c>
      <c r="MQ144" s="27">
        <v>2</v>
      </c>
      <c r="MR144" s="27">
        <v>2</v>
      </c>
      <c r="MS144" s="27">
        <v>2</v>
      </c>
    </row>
    <row r="145" spans="1:374">
      <c r="A145" s="14">
        <v>45561.694444444402</v>
      </c>
      <c r="B145" s="23" t="s">
        <v>8</v>
      </c>
      <c r="C145" s="14">
        <v>45585</v>
      </c>
      <c r="D145" s="14">
        <v>45589</v>
      </c>
      <c r="E145" s="14">
        <v>45599</v>
      </c>
      <c r="F145" s="14">
        <v>45651</v>
      </c>
      <c r="KP145" s="27">
        <v>2</v>
      </c>
      <c r="KQ145" s="27">
        <v>2</v>
      </c>
      <c r="KR145" s="27">
        <v>2</v>
      </c>
      <c r="KS145" s="27">
        <v>2</v>
      </c>
      <c r="KT145" s="27">
        <v>2</v>
      </c>
      <c r="LD145" s="27">
        <v>2</v>
      </c>
      <c r="LE145" s="27">
        <v>2</v>
      </c>
      <c r="LF145" s="27">
        <v>2</v>
      </c>
      <c r="LG145" s="27">
        <v>2</v>
      </c>
      <c r="LH145" s="27">
        <v>2</v>
      </c>
      <c r="LI145" s="27">
        <v>2</v>
      </c>
      <c r="LJ145" s="27">
        <v>2</v>
      </c>
      <c r="LK145" s="27">
        <v>2</v>
      </c>
      <c r="LL145" s="27">
        <v>2</v>
      </c>
      <c r="LM145" s="27">
        <v>2</v>
      </c>
      <c r="LN145" s="27">
        <v>2</v>
      </c>
      <c r="LO145" s="27">
        <v>2</v>
      </c>
      <c r="LP145" s="27">
        <v>2</v>
      </c>
      <c r="LQ145" s="27">
        <v>2</v>
      </c>
      <c r="LR145" s="27">
        <v>2</v>
      </c>
      <c r="LS145" s="27">
        <v>2</v>
      </c>
      <c r="LT145" s="27">
        <v>2</v>
      </c>
      <c r="LU145" s="27">
        <v>2</v>
      </c>
      <c r="LV145" s="27">
        <v>2</v>
      </c>
      <c r="LW145" s="27">
        <v>2</v>
      </c>
      <c r="LX145" s="27">
        <v>2</v>
      </c>
      <c r="LY145" s="27">
        <v>2</v>
      </c>
      <c r="LZ145" s="27">
        <v>2</v>
      </c>
      <c r="MA145" s="27">
        <v>2</v>
      </c>
      <c r="MB145" s="27">
        <v>2</v>
      </c>
      <c r="MC145" s="27">
        <v>2</v>
      </c>
      <c r="MD145" s="27">
        <v>2</v>
      </c>
      <c r="ME145" s="27">
        <v>2</v>
      </c>
      <c r="MF145" s="27">
        <v>2</v>
      </c>
      <c r="MG145" s="27">
        <v>2</v>
      </c>
      <c r="MH145" s="27">
        <v>2</v>
      </c>
      <c r="MI145" s="27">
        <v>2</v>
      </c>
      <c r="MJ145" s="27">
        <v>2</v>
      </c>
      <c r="MK145" s="27">
        <v>2</v>
      </c>
      <c r="ML145" s="27">
        <v>2</v>
      </c>
      <c r="MM145" s="27">
        <v>2</v>
      </c>
      <c r="MN145" s="27">
        <v>2</v>
      </c>
      <c r="MO145" s="27">
        <v>2</v>
      </c>
      <c r="MP145" s="27">
        <v>2</v>
      </c>
      <c r="MQ145" s="27">
        <v>2</v>
      </c>
      <c r="MR145" s="27">
        <v>2</v>
      </c>
      <c r="MS145" s="27">
        <v>2</v>
      </c>
      <c r="MT145" s="27">
        <v>2</v>
      </c>
      <c r="MU145" s="27">
        <v>2</v>
      </c>
      <c r="MV145" s="27">
        <v>2</v>
      </c>
      <c r="MW145" s="27">
        <v>2</v>
      </c>
      <c r="MX145" s="27">
        <v>2</v>
      </c>
      <c r="MY145" s="27">
        <v>2</v>
      </c>
      <c r="MZ145" s="27">
        <v>2</v>
      </c>
      <c r="NA145" s="27">
        <v>2</v>
      </c>
      <c r="NB145" s="27">
        <v>2</v>
      </c>
      <c r="NC145" s="27">
        <v>2</v>
      </c>
      <c r="ND145" s="27">
        <v>2</v>
      </c>
    </row>
    <row r="146" spans="1:374">
      <c r="A146" s="14">
        <v>45582.326388888898</v>
      </c>
      <c r="B146" s="23" t="s">
        <v>8</v>
      </c>
      <c r="C146" s="14">
        <v>45585</v>
      </c>
      <c r="D146" s="14">
        <v>45588</v>
      </c>
      <c r="E146" s="14">
        <v>45600</v>
      </c>
      <c r="F146" s="14">
        <v>45644</v>
      </c>
      <c r="KP146" s="27">
        <v>2</v>
      </c>
      <c r="KQ146" s="27">
        <v>2</v>
      </c>
      <c r="KR146" s="27">
        <v>2</v>
      </c>
      <c r="KS146" s="27">
        <v>2</v>
      </c>
      <c r="LE146" s="27">
        <v>2</v>
      </c>
      <c r="LF146" s="27">
        <v>2</v>
      </c>
      <c r="LG146" s="27">
        <v>2</v>
      </c>
      <c r="LH146" s="27">
        <v>2</v>
      </c>
      <c r="LI146" s="27">
        <v>2</v>
      </c>
      <c r="LJ146" s="27">
        <v>2</v>
      </c>
      <c r="LK146" s="27">
        <v>2</v>
      </c>
      <c r="LL146" s="27">
        <v>2</v>
      </c>
      <c r="LM146" s="27">
        <v>2</v>
      </c>
      <c r="LN146" s="27">
        <v>2</v>
      </c>
      <c r="LO146" s="27">
        <v>2</v>
      </c>
      <c r="LP146" s="27">
        <v>2</v>
      </c>
      <c r="LQ146" s="27">
        <v>2</v>
      </c>
      <c r="LR146" s="27">
        <v>2</v>
      </c>
      <c r="LS146" s="27">
        <v>2</v>
      </c>
      <c r="LT146" s="27">
        <v>2</v>
      </c>
      <c r="LU146" s="27">
        <v>2</v>
      </c>
      <c r="LV146" s="27">
        <v>2</v>
      </c>
      <c r="LW146" s="27">
        <v>2</v>
      </c>
      <c r="LX146" s="27">
        <v>2</v>
      </c>
      <c r="LY146" s="27">
        <v>2</v>
      </c>
      <c r="LZ146" s="27">
        <v>2</v>
      </c>
      <c r="MA146" s="27">
        <v>2</v>
      </c>
      <c r="MB146" s="27">
        <v>2</v>
      </c>
      <c r="MC146" s="27">
        <v>2</v>
      </c>
      <c r="MD146" s="27">
        <v>2</v>
      </c>
      <c r="ME146" s="27">
        <v>2</v>
      </c>
      <c r="MF146" s="27">
        <v>2</v>
      </c>
      <c r="MG146" s="27">
        <v>2</v>
      </c>
      <c r="MH146" s="27">
        <v>2</v>
      </c>
      <c r="MI146" s="27">
        <v>2</v>
      </c>
      <c r="MJ146" s="27">
        <v>2</v>
      </c>
      <c r="MK146" s="27">
        <v>2</v>
      </c>
      <c r="ML146" s="27">
        <v>2</v>
      </c>
      <c r="MM146" s="27">
        <v>2</v>
      </c>
      <c r="MN146" s="27">
        <v>2</v>
      </c>
      <c r="MO146" s="27">
        <v>2</v>
      </c>
      <c r="MP146" s="27">
        <v>2</v>
      </c>
      <c r="MQ146" s="27">
        <v>2</v>
      </c>
      <c r="MR146" s="27">
        <v>2</v>
      </c>
      <c r="MS146" s="27">
        <v>2</v>
      </c>
      <c r="MT146" s="27">
        <v>2</v>
      </c>
      <c r="MU146" s="27">
        <v>2</v>
      </c>
      <c r="MV146" s="27">
        <v>2</v>
      </c>
      <c r="MW146" s="27">
        <v>2</v>
      </c>
    </row>
    <row r="147" spans="1:374">
      <c r="A147" s="14">
        <v>45579.364583333299</v>
      </c>
      <c r="B147" s="23" t="s">
        <v>8</v>
      </c>
      <c r="C147" s="14">
        <v>45586</v>
      </c>
      <c r="D147" s="14">
        <v>45588</v>
      </c>
      <c r="E147" s="14">
        <v>45601</v>
      </c>
      <c r="F147" s="14">
        <v>45643</v>
      </c>
      <c r="KQ147" s="27">
        <v>2</v>
      </c>
      <c r="KR147" s="27">
        <v>2</v>
      </c>
      <c r="KS147" s="27">
        <v>2</v>
      </c>
      <c r="LF147" s="27">
        <v>2</v>
      </c>
      <c r="LG147" s="27">
        <v>2</v>
      </c>
      <c r="LH147" s="27">
        <v>2</v>
      </c>
      <c r="LI147" s="27">
        <v>2</v>
      </c>
      <c r="LJ147" s="27">
        <v>2</v>
      </c>
      <c r="LK147" s="27">
        <v>2</v>
      </c>
      <c r="LL147" s="27">
        <v>2</v>
      </c>
      <c r="LM147" s="27">
        <v>2</v>
      </c>
      <c r="LN147" s="27">
        <v>2</v>
      </c>
      <c r="LO147" s="27">
        <v>2</v>
      </c>
      <c r="LP147" s="27">
        <v>2</v>
      </c>
      <c r="LQ147" s="27">
        <v>2</v>
      </c>
      <c r="LR147" s="27">
        <v>2</v>
      </c>
      <c r="LS147" s="27">
        <v>2</v>
      </c>
      <c r="LT147" s="27">
        <v>2</v>
      </c>
      <c r="LU147" s="27">
        <v>2</v>
      </c>
      <c r="LV147" s="27">
        <v>2</v>
      </c>
      <c r="LW147" s="27">
        <v>2</v>
      </c>
      <c r="LX147" s="27">
        <v>2</v>
      </c>
      <c r="LY147" s="27">
        <v>2</v>
      </c>
      <c r="LZ147" s="27">
        <v>2</v>
      </c>
      <c r="MA147" s="27">
        <v>2</v>
      </c>
      <c r="MB147" s="27">
        <v>2</v>
      </c>
      <c r="MC147" s="27">
        <v>2</v>
      </c>
      <c r="MD147" s="27">
        <v>2</v>
      </c>
      <c r="ME147" s="27">
        <v>2</v>
      </c>
      <c r="MF147" s="27">
        <v>2</v>
      </c>
      <c r="MG147" s="27">
        <v>2</v>
      </c>
      <c r="MH147" s="27">
        <v>2</v>
      </c>
      <c r="MI147" s="27">
        <v>2</v>
      </c>
      <c r="MJ147" s="27">
        <v>2</v>
      </c>
      <c r="MK147" s="27">
        <v>2</v>
      </c>
      <c r="ML147" s="27">
        <v>2</v>
      </c>
      <c r="MM147" s="27">
        <v>2</v>
      </c>
      <c r="MN147" s="27">
        <v>2</v>
      </c>
      <c r="MO147" s="27">
        <v>2</v>
      </c>
      <c r="MP147" s="27">
        <v>2</v>
      </c>
      <c r="MQ147" s="27">
        <v>2</v>
      </c>
      <c r="MR147" s="27">
        <v>2</v>
      </c>
      <c r="MS147" s="27">
        <v>2</v>
      </c>
      <c r="MT147" s="27">
        <v>2</v>
      </c>
      <c r="MU147" s="27">
        <v>2</v>
      </c>
      <c r="MV147" s="27">
        <v>2</v>
      </c>
    </row>
    <row r="148" spans="1:374">
      <c r="A148" s="14">
        <v>45576.65625</v>
      </c>
      <c r="B148" s="23" t="s">
        <v>8</v>
      </c>
      <c r="C148" s="14">
        <v>45587</v>
      </c>
      <c r="D148" s="14">
        <v>45589</v>
      </c>
      <c r="E148" s="14">
        <v>45601</v>
      </c>
      <c r="F148" s="14">
        <v>45650</v>
      </c>
      <c r="KR148" s="27">
        <v>2</v>
      </c>
      <c r="KS148" s="27">
        <v>2</v>
      </c>
      <c r="KT148" s="27">
        <v>2</v>
      </c>
      <c r="LF148" s="27">
        <v>2</v>
      </c>
      <c r="LG148" s="27">
        <v>2</v>
      </c>
      <c r="LH148" s="27">
        <v>2</v>
      </c>
      <c r="LI148" s="27">
        <v>2</v>
      </c>
      <c r="LJ148" s="27">
        <v>2</v>
      </c>
      <c r="LK148" s="27">
        <v>2</v>
      </c>
      <c r="LL148" s="27">
        <v>2</v>
      </c>
      <c r="LM148" s="27">
        <v>2</v>
      </c>
      <c r="LN148" s="27">
        <v>2</v>
      </c>
      <c r="LO148" s="27">
        <v>2</v>
      </c>
      <c r="LP148" s="27">
        <v>2</v>
      </c>
      <c r="LQ148" s="27">
        <v>2</v>
      </c>
      <c r="LR148" s="27">
        <v>2</v>
      </c>
      <c r="LS148" s="27">
        <v>2</v>
      </c>
      <c r="LT148" s="27">
        <v>2</v>
      </c>
      <c r="LU148" s="27">
        <v>2</v>
      </c>
      <c r="LV148" s="27">
        <v>2</v>
      </c>
      <c r="LW148" s="27">
        <v>2</v>
      </c>
      <c r="LX148" s="27">
        <v>2</v>
      </c>
      <c r="LY148" s="27">
        <v>2</v>
      </c>
      <c r="LZ148" s="27">
        <v>2</v>
      </c>
      <c r="MA148" s="27">
        <v>2</v>
      </c>
      <c r="MB148" s="27">
        <v>2</v>
      </c>
      <c r="MC148" s="27">
        <v>2</v>
      </c>
      <c r="MD148" s="27">
        <v>2</v>
      </c>
      <c r="ME148" s="27">
        <v>2</v>
      </c>
      <c r="MF148" s="27">
        <v>2</v>
      </c>
      <c r="MG148" s="27">
        <v>2</v>
      </c>
      <c r="MH148" s="27">
        <v>2</v>
      </c>
      <c r="MI148" s="27">
        <v>2</v>
      </c>
      <c r="MJ148" s="27">
        <v>2</v>
      </c>
      <c r="MK148" s="27">
        <v>2</v>
      </c>
      <c r="ML148" s="27">
        <v>2</v>
      </c>
      <c r="MM148" s="27">
        <v>2</v>
      </c>
      <c r="MN148" s="27">
        <v>2</v>
      </c>
      <c r="MO148" s="27">
        <v>2</v>
      </c>
      <c r="MP148" s="27">
        <v>2</v>
      </c>
      <c r="MQ148" s="27">
        <v>2</v>
      </c>
      <c r="MR148" s="27">
        <v>2</v>
      </c>
      <c r="MS148" s="27">
        <v>2</v>
      </c>
      <c r="MT148" s="27">
        <v>2</v>
      </c>
      <c r="MU148" s="27">
        <v>2</v>
      </c>
      <c r="MV148" s="27">
        <v>2</v>
      </c>
      <c r="MW148" s="27">
        <v>2</v>
      </c>
      <c r="MX148" s="27">
        <v>2</v>
      </c>
      <c r="MY148" s="27">
        <v>2</v>
      </c>
      <c r="MZ148" s="27">
        <v>2</v>
      </c>
      <c r="NA148" s="27">
        <v>2</v>
      </c>
      <c r="NB148" s="27">
        <v>2</v>
      </c>
      <c r="NC148" s="27">
        <v>2</v>
      </c>
    </row>
    <row r="149" spans="1:374">
      <c r="A149" s="14">
        <v>45589.376388888901</v>
      </c>
      <c r="B149" s="23" t="s">
        <v>8</v>
      </c>
      <c r="C149" s="14">
        <v>45589</v>
      </c>
      <c r="D149" s="14">
        <v>45591</v>
      </c>
      <c r="E149" s="14">
        <v>45608</v>
      </c>
      <c r="F149" s="14">
        <v>45657</v>
      </c>
      <c r="KT149" s="27">
        <v>2</v>
      </c>
      <c r="KU149" s="27">
        <v>2</v>
      </c>
      <c r="KV149" s="27">
        <v>2</v>
      </c>
      <c r="LM149" s="27">
        <v>2</v>
      </c>
      <c r="LN149" s="27">
        <v>2</v>
      </c>
      <c r="LO149" s="27">
        <v>2</v>
      </c>
      <c r="LP149" s="27">
        <v>2</v>
      </c>
      <c r="LQ149" s="27">
        <v>2</v>
      </c>
      <c r="LR149" s="27">
        <v>2</v>
      </c>
      <c r="LS149" s="27">
        <v>2</v>
      </c>
      <c r="LT149" s="27">
        <v>2</v>
      </c>
      <c r="LU149" s="27">
        <v>2</v>
      </c>
      <c r="LV149" s="27">
        <v>2</v>
      </c>
      <c r="LW149" s="27">
        <v>2</v>
      </c>
      <c r="LX149" s="27">
        <v>2</v>
      </c>
      <c r="LY149" s="27">
        <v>2</v>
      </c>
      <c r="LZ149" s="27">
        <v>2</v>
      </c>
      <c r="MA149" s="27">
        <v>2</v>
      </c>
      <c r="MB149" s="27">
        <v>2</v>
      </c>
      <c r="MC149" s="27">
        <v>2</v>
      </c>
      <c r="MD149" s="27">
        <v>2</v>
      </c>
      <c r="ME149" s="27">
        <v>2</v>
      </c>
      <c r="MF149" s="27">
        <v>2</v>
      </c>
      <c r="MG149" s="27">
        <v>2</v>
      </c>
      <c r="MH149" s="27">
        <v>2</v>
      </c>
      <c r="MI149" s="27">
        <v>2</v>
      </c>
      <c r="MJ149" s="27">
        <v>2</v>
      </c>
      <c r="MK149" s="27">
        <v>2</v>
      </c>
      <c r="ML149" s="27">
        <v>2</v>
      </c>
      <c r="MM149" s="27">
        <v>2</v>
      </c>
      <c r="MN149" s="27">
        <v>2</v>
      </c>
      <c r="MO149" s="27">
        <v>2</v>
      </c>
      <c r="MP149" s="27">
        <v>2</v>
      </c>
      <c r="MQ149" s="27">
        <v>2</v>
      </c>
      <c r="MR149" s="27">
        <v>2</v>
      </c>
      <c r="MS149" s="27">
        <v>2</v>
      </c>
      <c r="MT149" s="27">
        <v>2</v>
      </c>
      <c r="MU149" s="27">
        <v>2</v>
      </c>
      <c r="MV149" s="27">
        <v>2</v>
      </c>
      <c r="MW149" s="27">
        <v>2</v>
      </c>
      <c r="MX149" s="27">
        <v>2</v>
      </c>
      <c r="MY149" s="27">
        <v>2</v>
      </c>
      <c r="MZ149" s="27">
        <v>2</v>
      </c>
      <c r="NA149" s="27">
        <v>2</v>
      </c>
      <c r="NB149" s="27">
        <v>2</v>
      </c>
      <c r="NC149" s="27">
        <v>2</v>
      </c>
      <c r="ND149" s="27">
        <v>2</v>
      </c>
      <c r="NE149" s="27">
        <v>2</v>
      </c>
      <c r="NF149" s="27">
        <v>2</v>
      </c>
      <c r="NG149" s="27">
        <v>2</v>
      </c>
      <c r="NH149" s="27">
        <v>2</v>
      </c>
      <c r="NI149" s="27">
        <v>2</v>
      </c>
      <c r="NJ149" s="27">
        <v>2</v>
      </c>
    </row>
    <row r="150" spans="1:374">
      <c r="A150" s="14">
        <v>45590.507638888899</v>
      </c>
      <c r="B150" s="24" t="s">
        <v>9</v>
      </c>
      <c r="C150" s="14">
        <v>45592</v>
      </c>
      <c r="D150" s="14">
        <v>45594</v>
      </c>
      <c r="E150" s="14">
        <v>45606</v>
      </c>
      <c r="F150" s="14">
        <v>45655</v>
      </c>
      <c r="KW150" s="25">
        <v>1</v>
      </c>
      <c r="KX150" s="25">
        <v>1</v>
      </c>
      <c r="KY150" s="25">
        <v>1</v>
      </c>
      <c r="LK150" s="25">
        <v>1</v>
      </c>
      <c r="LL150" s="25">
        <v>1</v>
      </c>
      <c r="LM150" s="25">
        <v>1</v>
      </c>
      <c r="LN150" s="25">
        <v>1</v>
      </c>
      <c r="LO150" s="25">
        <v>1</v>
      </c>
      <c r="LP150" s="25">
        <v>1</v>
      </c>
      <c r="LQ150" s="25">
        <v>1</v>
      </c>
      <c r="LR150" s="25">
        <v>1</v>
      </c>
      <c r="LS150" s="25">
        <v>1</v>
      </c>
      <c r="LT150" s="25">
        <v>1</v>
      </c>
      <c r="LU150" s="25">
        <v>1</v>
      </c>
      <c r="LV150" s="25">
        <v>1</v>
      </c>
      <c r="LW150" s="25">
        <v>1</v>
      </c>
      <c r="LX150" s="25">
        <v>1</v>
      </c>
      <c r="LY150" s="25">
        <v>1</v>
      </c>
      <c r="LZ150" s="25">
        <v>1</v>
      </c>
      <c r="MA150" s="25">
        <v>1</v>
      </c>
      <c r="MB150" s="25">
        <v>1</v>
      </c>
      <c r="MC150" s="25">
        <v>1</v>
      </c>
      <c r="MD150" s="25">
        <v>1</v>
      </c>
      <c r="ME150" s="25">
        <v>1</v>
      </c>
      <c r="MF150" s="25">
        <v>1</v>
      </c>
      <c r="MG150" s="25">
        <v>1</v>
      </c>
      <c r="MH150" s="25">
        <v>1</v>
      </c>
      <c r="MI150" s="25">
        <v>1</v>
      </c>
      <c r="MJ150" s="25">
        <v>1</v>
      </c>
      <c r="MK150" s="25">
        <v>1</v>
      </c>
      <c r="ML150" s="25">
        <v>1</v>
      </c>
      <c r="MM150" s="25">
        <v>1</v>
      </c>
      <c r="MN150" s="25">
        <v>1</v>
      </c>
      <c r="MO150" s="25">
        <v>1</v>
      </c>
      <c r="MP150" s="25">
        <v>1</v>
      </c>
      <c r="MQ150" s="25">
        <v>1</v>
      </c>
      <c r="MR150" s="25">
        <v>1</v>
      </c>
      <c r="MS150" s="25">
        <v>1</v>
      </c>
      <c r="MT150" s="25">
        <v>1</v>
      </c>
      <c r="MU150" s="25">
        <v>1</v>
      </c>
      <c r="MV150" s="25">
        <v>1</v>
      </c>
      <c r="MW150" s="25">
        <v>1</v>
      </c>
      <c r="MX150" s="25">
        <v>1</v>
      </c>
      <c r="MY150" s="25">
        <v>1</v>
      </c>
      <c r="MZ150" s="25">
        <v>1</v>
      </c>
      <c r="NA150" s="25">
        <v>1</v>
      </c>
      <c r="NB150" s="25">
        <v>1</v>
      </c>
      <c r="NC150" s="25">
        <v>1</v>
      </c>
      <c r="ND150" s="25">
        <v>1</v>
      </c>
      <c r="NE150" s="25">
        <v>1</v>
      </c>
      <c r="NF150" s="25">
        <v>1</v>
      </c>
      <c r="NG150" s="25">
        <v>1</v>
      </c>
      <c r="NH150" s="25">
        <v>1</v>
      </c>
    </row>
    <row r="151" spans="1:374">
      <c r="A151" s="14">
        <v>45547.491666666698</v>
      </c>
      <c r="B151" s="23" t="s">
        <v>8</v>
      </c>
      <c r="C151" s="14">
        <v>45592</v>
      </c>
      <c r="D151" s="14">
        <v>45597</v>
      </c>
      <c r="E151" s="14">
        <v>45608</v>
      </c>
      <c r="F151" s="14">
        <v>45650</v>
      </c>
      <c r="KW151" s="27">
        <v>2</v>
      </c>
      <c r="KX151" s="27">
        <v>2</v>
      </c>
      <c r="KY151" s="27">
        <v>2</v>
      </c>
      <c r="KZ151" s="27">
        <v>2</v>
      </c>
      <c r="LA151" s="27">
        <v>2</v>
      </c>
      <c r="LB151" s="27">
        <v>2</v>
      </c>
      <c r="LM151" s="27">
        <v>2</v>
      </c>
      <c r="LN151" s="27">
        <v>2</v>
      </c>
      <c r="LO151" s="27">
        <v>2</v>
      </c>
      <c r="LP151" s="27">
        <v>2</v>
      </c>
      <c r="LQ151" s="27">
        <v>2</v>
      </c>
      <c r="LR151" s="27">
        <v>2</v>
      </c>
      <c r="LS151" s="27">
        <v>2</v>
      </c>
      <c r="LT151" s="27">
        <v>2</v>
      </c>
      <c r="LU151" s="27">
        <v>2</v>
      </c>
      <c r="LV151" s="27">
        <v>2</v>
      </c>
      <c r="LW151" s="27">
        <v>2</v>
      </c>
      <c r="LX151" s="27">
        <v>2</v>
      </c>
      <c r="LY151" s="27">
        <v>2</v>
      </c>
      <c r="LZ151" s="27">
        <v>2</v>
      </c>
      <c r="MA151" s="27">
        <v>2</v>
      </c>
      <c r="MB151" s="27">
        <v>2</v>
      </c>
      <c r="MC151" s="27">
        <v>2</v>
      </c>
      <c r="MD151" s="27">
        <v>2</v>
      </c>
      <c r="ME151" s="27">
        <v>2</v>
      </c>
      <c r="MF151" s="27">
        <v>2</v>
      </c>
      <c r="MG151" s="27">
        <v>2</v>
      </c>
      <c r="MH151" s="27">
        <v>2</v>
      </c>
      <c r="MI151" s="27">
        <v>2</v>
      </c>
      <c r="MJ151" s="27">
        <v>2</v>
      </c>
      <c r="MK151" s="27">
        <v>2</v>
      </c>
      <c r="ML151" s="27">
        <v>2</v>
      </c>
      <c r="MM151" s="27">
        <v>2</v>
      </c>
      <c r="MN151" s="27">
        <v>2</v>
      </c>
      <c r="MO151" s="27">
        <v>2</v>
      </c>
      <c r="MP151" s="27">
        <v>2</v>
      </c>
      <c r="MQ151" s="27">
        <v>2</v>
      </c>
      <c r="MR151" s="27">
        <v>2</v>
      </c>
      <c r="MS151" s="27">
        <v>2</v>
      </c>
      <c r="MT151" s="27">
        <v>2</v>
      </c>
      <c r="MU151" s="27">
        <v>2</v>
      </c>
      <c r="MV151" s="27">
        <v>2</v>
      </c>
      <c r="MW151" s="27">
        <v>2</v>
      </c>
      <c r="MX151" s="27">
        <v>2</v>
      </c>
      <c r="MY151" s="27">
        <v>2</v>
      </c>
      <c r="MZ151" s="27">
        <v>2</v>
      </c>
      <c r="NA151" s="27">
        <v>2</v>
      </c>
      <c r="NB151" s="27">
        <v>2</v>
      </c>
      <c r="NC151" s="27">
        <v>2</v>
      </c>
    </row>
    <row r="152" spans="1:374">
      <c r="A152" s="14">
        <v>45596.474305555603</v>
      </c>
      <c r="B152" s="23" t="s">
        <v>8</v>
      </c>
      <c r="C152" s="14">
        <v>45599</v>
      </c>
      <c r="D152" s="14">
        <v>45605</v>
      </c>
      <c r="E152" s="14">
        <v>45614</v>
      </c>
      <c r="F152" s="14">
        <v>45637</v>
      </c>
      <c r="LD152" s="27">
        <v>2</v>
      </c>
      <c r="LE152" s="27">
        <v>2</v>
      </c>
      <c r="LF152" s="27">
        <v>2</v>
      </c>
      <c r="LG152" s="27">
        <v>2</v>
      </c>
      <c r="LH152" s="27">
        <v>2</v>
      </c>
      <c r="LI152" s="27">
        <v>2</v>
      </c>
      <c r="LJ152" s="27">
        <v>2</v>
      </c>
      <c r="LS152" s="27">
        <v>2</v>
      </c>
      <c r="LT152" s="27">
        <v>2</v>
      </c>
      <c r="LU152" s="27">
        <v>2</v>
      </c>
      <c r="LV152" s="27">
        <v>2</v>
      </c>
      <c r="LW152" s="27">
        <v>2</v>
      </c>
      <c r="LX152" s="27">
        <v>2</v>
      </c>
      <c r="LY152" s="27">
        <v>2</v>
      </c>
      <c r="LZ152" s="27">
        <v>2</v>
      </c>
      <c r="MA152" s="27">
        <v>2</v>
      </c>
      <c r="MB152" s="27">
        <v>2</v>
      </c>
      <c r="MC152" s="27">
        <v>2</v>
      </c>
      <c r="MD152" s="27">
        <v>2</v>
      </c>
      <c r="ME152" s="27">
        <v>2</v>
      </c>
      <c r="MF152" s="27">
        <v>2</v>
      </c>
      <c r="MG152" s="27">
        <v>2</v>
      </c>
      <c r="MH152" s="27">
        <v>2</v>
      </c>
      <c r="MI152" s="27">
        <v>2</v>
      </c>
      <c r="MJ152" s="27">
        <v>2</v>
      </c>
      <c r="MK152" s="27">
        <v>2</v>
      </c>
      <c r="ML152" s="27">
        <v>2</v>
      </c>
      <c r="MM152" s="27">
        <v>2</v>
      </c>
      <c r="MN152" s="27">
        <v>2</v>
      </c>
      <c r="MO152" s="27">
        <v>2</v>
      </c>
      <c r="MP152" s="27">
        <v>2</v>
      </c>
    </row>
    <row r="153" spans="1:374">
      <c r="A153" s="14">
        <v>45590.327083333301</v>
      </c>
      <c r="B153" s="24" t="s">
        <v>9</v>
      </c>
      <c r="C153" s="14">
        <v>45599</v>
      </c>
      <c r="D153" s="14">
        <v>45600</v>
      </c>
      <c r="E153" s="14">
        <v>45635</v>
      </c>
      <c r="F153" s="14">
        <v>45645</v>
      </c>
      <c r="LD153" s="25">
        <v>1</v>
      </c>
      <c r="LE153" s="25">
        <v>1</v>
      </c>
      <c r="MN153" s="25">
        <v>1</v>
      </c>
      <c r="MO153" s="25">
        <v>1</v>
      </c>
      <c r="MP153" s="25">
        <v>1</v>
      </c>
      <c r="MQ153" s="25">
        <v>1</v>
      </c>
      <c r="MR153" s="25">
        <v>1</v>
      </c>
      <c r="MS153" s="25">
        <v>1</v>
      </c>
      <c r="MT153" s="25">
        <v>1</v>
      </c>
      <c r="MU153" s="25">
        <v>1</v>
      </c>
      <c r="MV153" s="25">
        <v>1</v>
      </c>
      <c r="MW153" s="25">
        <v>1</v>
      </c>
      <c r="MX153" s="25">
        <v>1</v>
      </c>
    </row>
    <row r="154" spans="1:374">
      <c r="A154" s="14">
        <v>45602.688194444403</v>
      </c>
      <c r="B154" s="24" t="s">
        <v>9</v>
      </c>
      <c r="C154" s="14">
        <v>45609</v>
      </c>
      <c r="D154" s="14">
        <v>45611</v>
      </c>
      <c r="E154" s="14">
        <v>45627</v>
      </c>
      <c r="F154" s="14">
        <v>45650</v>
      </c>
      <c r="LN154" s="25">
        <v>1</v>
      </c>
      <c r="LO154" s="25">
        <v>1</v>
      </c>
      <c r="LP154" s="25">
        <v>1</v>
      </c>
      <c r="MF154" s="25">
        <v>1</v>
      </c>
      <c r="MG154" s="25">
        <v>1</v>
      </c>
      <c r="MH154" s="25">
        <v>1</v>
      </c>
      <c r="MI154" s="25">
        <v>1</v>
      </c>
      <c r="MJ154" s="25">
        <v>1</v>
      </c>
      <c r="MK154" s="25">
        <v>1</v>
      </c>
      <c r="ML154" s="25">
        <v>1</v>
      </c>
      <c r="MM154" s="25">
        <v>1</v>
      </c>
      <c r="MN154" s="25">
        <v>1</v>
      </c>
      <c r="MO154" s="25">
        <v>1</v>
      </c>
      <c r="MP154" s="25">
        <v>1</v>
      </c>
      <c r="MQ154" s="25">
        <v>1</v>
      </c>
      <c r="MR154" s="25">
        <v>1</v>
      </c>
      <c r="MS154" s="25">
        <v>1</v>
      </c>
      <c r="MT154" s="25">
        <v>1</v>
      </c>
      <c r="MU154" s="25">
        <v>1</v>
      </c>
      <c r="MV154" s="25">
        <v>1</v>
      </c>
      <c r="MW154" s="25">
        <v>1</v>
      </c>
      <c r="MX154" s="25">
        <v>1</v>
      </c>
      <c r="MY154" s="25">
        <v>1</v>
      </c>
      <c r="MZ154" s="25">
        <v>1</v>
      </c>
      <c r="NA154" s="25">
        <v>1</v>
      </c>
      <c r="NB154" s="25">
        <v>1</v>
      </c>
      <c r="NC154" s="25">
        <v>1</v>
      </c>
    </row>
    <row r="155" spans="1:374">
      <c r="A155" s="14">
        <v>45630.613194444399</v>
      </c>
      <c r="B155" s="24" t="s">
        <v>9</v>
      </c>
      <c r="C155" s="14">
        <v>45614</v>
      </c>
      <c r="D155" s="14">
        <v>45618</v>
      </c>
      <c r="E155" s="14"/>
      <c r="F155" s="14"/>
      <c r="LS155" s="25">
        <v>1</v>
      </c>
      <c r="LT155" s="25">
        <v>1</v>
      </c>
      <c r="LU155" s="25">
        <v>1</v>
      </c>
      <c r="LV155" s="25">
        <v>1</v>
      </c>
      <c r="LW155" s="25">
        <v>1</v>
      </c>
    </row>
    <row r="156" spans="1:374">
      <c r="A156" s="14">
        <v>45644.405555555597</v>
      </c>
      <c r="B156" s="24" t="s">
        <v>9</v>
      </c>
      <c r="C156" s="14">
        <v>45656</v>
      </c>
      <c r="D156" s="14">
        <v>45657</v>
      </c>
      <c r="E156" s="14"/>
      <c r="F156" s="14"/>
      <c r="NI156" s="25">
        <v>1</v>
      </c>
      <c r="NJ156" s="25">
        <v>1</v>
      </c>
    </row>
    <row r="157" spans="1:374">
      <c r="A157" s="14">
        <v>45216.504861111098</v>
      </c>
      <c r="B157" s="24" t="s">
        <v>9</v>
      </c>
      <c r="C157" s="14"/>
      <c r="D157" s="14"/>
      <c r="E157" s="14">
        <v>45242</v>
      </c>
      <c r="F157" s="14">
        <v>45301</v>
      </c>
      <c r="I157" s="25">
        <v>1</v>
      </c>
      <c r="J157" s="25">
        <v>1</v>
      </c>
      <c r="K157" s="25">
        <v>1</v>
      </c>
      <c r="L157" s="25">
        <v>1</v>
      </c>
      <c r="M157" s="25">
        <v>1</v>
      </c>
      <c r="N157" s="25">
        <v>1</v>
      </c>
      <c r="O157" s="25">
        <v>1</v>
      </c>
      <c r="P157" s="25">
        <v>1</v>
      </c>
      <c r="Q157" s="25">
        <v>1</v>
      </c>
      <c r="R157" s="25">
        <v>1</v>
      </c>
    </row>
    <row r="158" spans="1:374">
      <c r="A158" s="14">
        <v>45196</v>
      </c>
      <c r="B158" s="23" t="s">
        <v>8</v>
      </c>
      <c r="C158" s="14"/>
      <c r="D158" s="14"/>
      <c r="E158" s="14">
        <v>45256</v>
      </c>
      <c r="F158" s="14">
        <v>45302</v>
      </c>
      <c r="I158" s="27">
        <v>2</v>
      </c>
      <c r="J158" s="27">
        <v>2</v>
      </c>
      <c r="K158" s="27">
        <v>2</v>
      </c>
      <c r="L158" s="27">
        <v>2</v>
      </c>
      <c r="M158" s="27">
        <v>2</v>
      </c>
      <c r="N158" s="27">
        <v>2</v>
      </c>
      <c r="O158" s="27">
        <v>2</v>
      </c>
      <c r="P158" s="27">
        <v>2</v>
      </c>
      <c r="Q158" s="27">
        <v>2</v>
      </c>
      <c r="R158" s="27">
        <v>2</v>
      </c>
      <c r="S158" s="27">
        <v>2</v>
      </c>
      <c r="MA158" s="5"/>
    </row>
    <row r="159" spans="1:374">
      <c r="A159" s="14">
        <v>45282</v>
      </c>
      <c r="B159" s="22" t="s">
        <v>10</v>
      </c>
      <c r="C159" s="14"/>
      <c r="D159" s="14"/>
      <c r="E159" s="14">
        <v>45306</v>
      </c>
      <c r="F159" s="14">
        <v>45349</v>
      </c>
      <c r="W159" s="26" t="s">
        <v>50</v>
      </c>
      <c r="X159" s="26" t="s">
        <v>50</v>
      </c>
      <c r="Y159" s="26" t="s">
        <v>50</v>
      </c>
      <c r="Z159" s="26" t="s">
        <v>50</v>
      </c>
      <c r="AA159" s="26" t="s">
        <v>50</v>
      </c>
      <c r="AB159" s="26" t="s">
        <v>50</v>
      </c>
      <c r="AC159" s="26" t="s">
        <v>50</v>
      </c>
      <c r="AD159" s="26" t="s">
        <v>50</v>
      </c>
      <c r="AE159" s="26" t="s">
        <v>50</v>
      </c>
      <c r="AF159" s="26" t="s">
        <v>50</v>
      </c>
      <c r="AG159" s="26" t="s">
        <v>50</v>
      </c>
      <c r="AH159" s="26" t="s">
        <v>50</v>
      </c>
      <c r="AI159" s="26" t="s">
        <v>50</v>
      </c>
      <c r="AJ159" s="26" t="s">
        <v>50</v>
      </c>
      <c r="AK159" s="26" t="s">
        <v>50</v>
      </c>
      <c r="AL159" s="26" t="s">
        <v>50</v>
      </c>
      <c r="AM159" s="26" t="s">
        <v>50</v>
      </c>
      <c r="AN159" s="26" t="s">
        <v>50</v>
      </c>
      <c r="AO159" s="26" t="s">
        <v>50</v>
      </c>
      <c r="AP159" s="26" t="s">
        <v>50</v>
      </c>
      <c r="AQ159" s="26" t="s">
        <v>50</v>
      </c>
      <c r="AR159" s="26" t="s">
        <v>50</v>
      </c>
      <c r="AS159" s="26" t="s">
        <v>50</v>
      </c>
      <c r="AT159" s="26" t="s">
        <v>50</v>
      </c>
      <c r="AU159" s="26" t="s">
        <v>50</v>
      </c>
      <c r="AV159" s="26" t="s">
        <v>50</v>
      </c>
      <c r="AW159" s="26" t="s">
        <v>50</v>
      </c>
      <c r="AX159" s="26" t="s">
        <v>50</v>
      </c>
      <c r="AY159" s="26" t="s">
        <v>50</v>
      </c>
      <c r="AZ159" s="26" t="s">
        <v>50</v>
      </c>
      <c r="BA159" s="26" t="s">
        <v>50</v>
      </c>
      <c r="BB159" s="26" t="s">
        <v>50</v>
      </c>
      <c r="BC159" s="26" t="s">
        <v>50</v>
      </c>
      <c r="BD159" s="26" t="s">
        <v>50</v>
      </c>
      <c r="BE159" s="26" t="s">
        <v>50</v>
      </c>
      <c r="BF159" s="26" t="s">
        <v>50</v>
      </c>
      <c r="BG159" s="26" t="s">
        <v>50</v>
      </c>
      <c r="BH159" s="26" t="s">
        <v>50</v>
      </c>
      <c r="BI159" s="26" t="s">
        <v>50</v>
      </c>
      <c r="BJ159" s="26" t="s">
        <v>50</v>
      </c>
      <c r="BK159" s="26" t="s">
        <v>50</v>
      </c>
      <c r="BL159" s="26" t="s">
        <v>50</v>
      </c>
      <c r="BM159" s="26" t="s">
        <v>50</v>
      </c>
      <c r="BN159" s="26" t="s">
        <v>50</v>
      </c>
    </row>
    <row r="160" spans="1:374">
      <c r="A160" s="14">
        <v>45287.425000000003</v>
      </c>
      <c r="B160" s="23" t="s">
        <v>8</v>
      </c>
      <c r="C160" s="14"/>
      <c r="D160" s="14"/>
      <c r="E160" s="14">
        <v>45306</v>
      </c>
      <c r="F160" s="14">
        <v>45325</v>
      </c>
      <c r="W160" s="27">
        <v>2</v>
      </c>
      <c r="X160" s="27">
        <v>2</v>
      </c>
      <c r="Y160" s="27">
        <v>2</v>
      </c>
      <c r="Z160" s="27">
        <v>2</v>
      </c>
      <c r="AA160" s="27">
        <v>2</v>
      </c>
      <c r="AB160" s="27">
        <v>2</v>
      </c>
      <c r="AC160" s="27">
        <v>2</v>
      </c>
      <c r="AD160" s="27">
        <v>2</v>
      </c>
      <c r="AE160" s="27">
        <v>2</v>
      </c>
      <c r="AF160" s="27">
        <v>2</v>
      </c>
      <c r="AG160" s="27">
        <v>2</v>
      </c>
      <c r="AH160" s="27">
        <v>2</v>
      </c>
      <c r="AI160" s="27">
        <v>2</v>
      </c>
      <c r="AJ160" s="27">
        <v>2</v>
      </c>
      <c r="AK160" s="27">
        <v>2</v>
      </c>
      <c r="AL160" s="27">
        <v>2</v>
      </c>
      <c r="AM160" s="27">
        <v>2</v>
      </c>
      <c r="AN160" s="27">
        <v>2</v>
      </c>
      <c r="AO160" s="27">
        <v>2</v>
      </c>
      <c r="AP160" s="27">
        <v>2</v>
      </c>
    </row>
    <row r="161" spans="1:319">
      <c r="A161" s="14">
        <v>44897.556944444397</v>
      </c>
      <c r="B161" s="23" t="s">
        <v>8</v>
      </c>
      <c r="C161" s="14"/>
      <c r="D161" s="14"/>
      <c r="E161" s="14">
        <v>45319</v>
      </c>
      <c r="F161" s="14">
        <v>45366</v>
      </c>
      <c r="AJ161" s="27">
        <v>2</v>
      </c>
      <c r="AK161" s="27">
        <v>2</v>
      </c>
      <c r="AL161" s="27">
        <v>2</v>
      </c>
      <c r="AM161" s="27">
        <v>2</v>
      </c>
      <c r="AN161" s="27">
        <v>2</v>
      </c>
      <c r="AO161" s="27">
        <v>2</v>
      </c>
      <c r="AP161" s="27">
        <v>2</v>
      </c>
      <c r="AQ161" s="27">
        <v>2</v>
      </c>
      <c r="AR161" s="27">
        <v>2</v>
      </c>
      <c r="AS161" s="27">
        <v>2</v>
      </c>
      <c r="AT161" s="27">
        <v>2</v>
      </c>
      <c r="AU161" s="27">
        <v>2</v>
      </c>
      <c r="AV161" s="27">
        <v>2</v>
      </c>
      <c r="AW161" s="27">
        <v>2</v>
      </c>
      <c r="AX161" s="27">
        <v>2</v>
      </c>
      <c r="AY161" s="27">
        <v>2</v>
      </c>
      <c r="AZ161" s="27">
        <v>2</v>
      </c>
      <c r="BA161" s="27">
        <v>2</v>
      </c>
      <c r="BB161" s="27">
        <v>2</v>
      </c>
      <c r="BC161" s="27">
        <v>2</v>
      </c>
      <c r="BD161" s="27">
        <v>2</v>
      </c>
      <c r="BE161" s="27">
        <v>2</v>
      </c>
      <c r="BF161" s="27">
        <v>2</v>
      </c>
      <c r="BG161" s="27">
        <v>2</v>
      </c>
      <c r="BH161" s="27">
        <v>2</v>
      </c>
      <c r="BI161" s="27">
        <v>2</v>
      </c>
      <c r="BJ161" s="27">
        <v>2</v>
      </c>
      <c r="BK161" s="27">
        <v>2</v>
      </c>
      <c r="BL161" s="27">
        <v>2</v>
      </c>
      <c r="BM161" s="27">
        <v>2</v>
      </c>
      <c r="BN161" s="27">
        <v>2</v>
      </c>
      <c r="BO161" s="27">
        <v>2</v>
      </c>
      <c r="BP161" s="27">
        <v>2</v>
      </c>
      <c r="BQ161" s="27">
        <v>2</v>
      </c>
      <c r="BR161" s="27">
        <v>2</v>
      </c>
      <c r="BS161" s="27">
        <v>2</v>
      </c>
      <c r="BT161" s="27">
        <v>2</v>
      </c>
      <c r="BU161" s="27">
        <v>2</v>
      </c>
      <c r="BV161" s="27">
        <v>2</v>
      </c>
      <c r="BW161" s="27">
        <v>2</v>
      </c>
      <c r="BX161" s="27">
        <v>2</v>
      </c>
      <c r="BY161" s="27">
        <v>2</v>
      </c>
      <c r="BZ161" s="27">
        <v>2</v>
      </c>
      <c r="CA161" s="27">
        <v>2</v>
      </c>
      <c r="CB161" s="27">
        <v>2</v>
      </c>
      <c r="CC161" s="27">
        <v>2</v>
      </c>
      <c r="CD161" s="27">
        <v>2</v>
      </c>
      <c r="CE161" s="27">
        <v>2</v>
      </c>
    </row>
    <row r="162" spans="1:319">
      <c r="A162" s="14">
        <v>45366.556944444397</v>
      </c>
      <c r="B162" s="23" t="s">
        <v>8</v>
      </c>
      <c r="C162" s="14"/>
      <c r="D162" s="14"/>
      <c r="E162" s="14">
        <v>45389</v>
      </c>
      <c r="F162" s="14">
        <v>45430</v>
      </c>
      <c r="DB162" s="27">
        <v>2</v>
      </c>
      <c r="DC162" s="27">
        <v>2</v>
      </c>
      <c r="DD162" s="27">
        <v>2</v>
      </c>
      <c r="DE162" s="27">
        <v>2</v>
      </c>
      <c r="DF162" s="27">
        <v>2</v>
      </c>
      <c r="DG162" s="27">
        <v>2</v>
      </c>
      <c r="DH162" s="27">
        <v>2</v>
      </c>
      <c r="DI162" s="27">
        <v>2</v>
      </c>
      <c r="DJ162" s="27">
        <v>2</v>
      </c>
      <c r="DK162" s="27">
        <v>2</v>
      </c>
      <c r="DL162" s="27">
        <v>2</v>
      </c>
      <c r="DM162" s="27">
        <v>2</v>
      </c>
      <c r="DN162" s="27">
        <v>2</v>
      </c>
      <c r="DO162" s="27">
        <v>2</v>
      </c>
      <c r="DP162" s="27">
        <v>2</v>
      </c>
      <c r="DQ162" s="27">
        <v>2</v>
      </c>
      <c r="DR162" s="27">
        <v>2</v>
      </c>
      <c r="DS162" s="27">
        <v>2</v>
      </c>
      <c r="DT162" s="27">
        <v>2</v>
      </c>
      <c r="DU162" s="27">
        <v>2</v>
      </c>
      <c r="DV162" s="27">
        <v>2</v>
      </c>
      <c r="DW162" s="27">
        <v>2</v>
      </c>
      <c r="DX162" s="27">
        <v>2</v>
      </c>
      <c r="DY162" s="27">
        <v>2</v>
      </c>
      <c r="DZ162" s="27">
        <v>2</v>
      </c>
      <c r="EA162" s="27">
        <v>2</v>
      </c>
      <c r="EB162" s="27">
        <v>2</v>
      </c>
      <c r="EC162" s="27">
        <v>2</v>
      </c>
      <c r="ED162" s="27">
        <v>2</v>
      </c>
      <c r="EE162" s="27">
        <v>2</v>
      </c>
      <c r="EF162" s="27">
        <v>2</v>
      </c>
      <c r="EG162" s="27">
        <v>2</v>
      </c>
      <c r="EH162" s="27">
        <v>2</v>
      </c>
      <c r="EI162" s="27">
        <v>2</v>
      </c>
      <c r="EJ162" s="27">
        <v>2</v>
      </c>
      <c r="EK162" s="27">
        <v>2</v>
      </c>
      <c r="EL162" s="27">
        <v>2</v>
      </c>
      <c r="EM162" s="27">
        <v>2</v>
      </c>
      <c r="EN162" s="27">
        <v>2</v>
      </c>
      <c r="EO162" s="27">
        <v>2</v>
      </c>
      <c r="EP162" s="27">
        <v>2</v>
      </c>
      <c r="EQ162" s="27">
        <v>2</v>
      </c>
    </row>
    <row r="163" spans="1:319">
      <c r="A163" s="14">
        <v>45385.639583333301</v>
      </c>
      <c r="B163" s="23" t="s">
        <v>8</v>
      </c>
      <c r="C163" s="14"/>
      <c r="D163" s="14"/>
      <c r="E163" s="14">
        <v>45431</v>
      </c>
      <c r="F163" s="14">
        <v>45491</v>
      </c>
      <c r="ER163" s="27">
        <v>2</v>
      </c>
      <c r="ES163" s="27">
        <v>2</v>
      </c>
      <c r="ET163" s="27">
        <v>2</v>
      </c>
      <c r="EU163" s="27">
        <v>2</v>
      </c>
      <c r="EV163" s="27">
        <v>2</v>
      </c>
      <c r="EW163" s="27">
        <v>2</v>
      </c>
      <c r="EX163" s="27">
        <v>2</v>
      </c>
      <c r="EY163" s="27">
        <v>2</v>
      </c>
      <c r="EZ163" s="27">
        <v>2</v>
      </c>
      <c r="FA163" s="27">
        <v>2</v>
      </c>
      <c r="FB163" s="27">
        <v>2</v>
      </c>
      <c r="FC163" s="27">
        <v>2</v>
      </c>
      <c r="FD163" s="27">
        <v>2</v>
      </c>
      <c r="FE163" s="27">
        <v>2</v>
      </c>
      <c r="FF163" s="27">
        <v>2</v>
      </c>
      <c r="FG163" s="27">
        <v>2</v>
      </c>
      <c r="FH163" s="27">
        <v>2</v>
      </c>
      <c r="FI163" s="27">
        <v>2</v>
      </c>
      <c r="FJ163" s="27">
        <v>2</v>
      </c>
      <c r="FK163" s="27">
        <v>2</v>
      </c>
      <c r="FL163" s="27">
        <v>2</v>
      </c>
      <c r="FM163" s="27">
        <v>2</v>
      </c>
      <c r="FN163" s="27">
        <v>2</v>
      </c>
      <c r="FO163" s="27">
        <v>2</v>
      </c>
      <c r="FP163" s="27">
        <v>2</v>
      </c>
      <c r="FQ163" s="27">
        <v>2</v>
      </c>
      <c r="FR163" s="27">
        <v>2</v>
      </c>
      <c r="FS163" s="27">
        <v>2</v>
      </c>
      <c r="FT163" s="27">
        <v>2</v>
      </c>
      <c r="FU163" s="27">
        <v>2</v>
      </c>
      <c r="FV163" s="27">
        <v>2</v>
      </c>
      <c r="FW163" s="27">
        <v>2</v>
      </c>
      <c r="FX163" s="27">
        <v>2</v>
      </c>
      <c r="FY163" s="27">
        <v>2</v>
      </c>
      <c r="FZ163" s="27">
        <v>2</v>
      </c>
      <c r="GA163" s="27">
        <v>2</v>
      </c>
      <c r="GB163" s="27">
        <v>2</v>
      </c>
      <c r="GC163" s="27">
        <v>2</v>
      </c>
      <c r="GD163" s="27">
        <v>2</v>
      </c>
      <c r="GE163" s="27">
        <v>2</v>
      </c>
      <c r="GF163" s="27">
        <v>2</v>
      </c>
      <c r="GG163" s="27">
        <v>2</v>
      </c>
      <c r="GH163" s="27">
        <v>2</v>
      </c>
      <c r="GI163" s="27">
        <v>2</v>
      </c>
      <c r="GJ163" s="27">
        <v>2</v>
      </c>
      <c r="GK163" s="27">
        <v>2</v>
      </c>
      <c r="GL163" s="27">
        <v>2</v>
      </c>
      <c r="GM163" s="27">
        <v>2</v>
      </c>
      <c r="GN163" s="27">
        <v>2</v>
      </c>
      <c r="GO163" s="27">
        <v>2</v>
      </c>
      <c r="GP163" s="27">
        <v>2</v>
      </c>
      <c r="GQ163" s="27">
        <v>2</v>
      </c>
      <c r="GR163" s="27">
        <v>2</v>
      </c>
      <c r="GS163" s="27">
        <v>2</v>
      </c>
      <c r="GT163" s="27">
        <v>2</v>
      </c>
      <c r="GU163" s="27">
        <v>2</v>
      </c>
      <c r="GV163" s="27">
        <v>2</v>
      </c>
      <c r="GW163" s="27">
        <v>2</v>
      </c>
      <c r="GX163" s="27">
        <v>2</v>
      </c>
      <c r="GY163" s="27">
        <v>2</v>
      </c>
      <c r="GZ163" s="27">
        <v>2</v>
      </c>
    </row>
    <row r="164" spans="1:319">
      <c r="A164" s="14">
        <v>45419.722222222197</v>
      </c>
      <c r="B164" s="24" t="s">
        <v>9</v>
      </c>
      <c r="C164" s="14"/>
      <c r="D164" s="14"/>
      <c r="E164" s="14">
        <v>45438</v>
      </c>
      <c r="F164" s="14">
        <v>45484</v>
      </c>
      <c r="EY164" s="25">
        <v>1</v>
      </c>
      <c r="EZ164" s="25">
        <v>1</v>
      </c>
      <c r="FA164" s="25">
        <v>1</v>
      </c>
      <c r="FB164" s="25">
        <v>1</v>
      </c>
      <c r="FC164" s="25">
        <v>1</v>
      </c>
      <c r="FD164" s="25">
        <v>1</v>
      </c>
      <c r="FE164" s="25">
        <v>1</v>
      </c>
      <c r="FF164" s="25">
        <v>1</v>
      </c>
      <c r="FG164" s="25">
        <v>1</v>
      </c>
      <c r="FH164" s="25">
        <v>1</v>
      </c>
      <c r="FI164" s="25">
        <v>1</v>
      </c>
      <c r="FJ164" s="25">
        <v>1</v>
      </c>
      <c r="FK164" s="25">
        <v>1</v>
      </c>
      <c r="FL164" s="25">
        <v>1</v>
      </c>
      <c r="FM164" s="25">
        <v>1</v>
      </c>
      <c r="FN164" s="25">
        <v>1</v>
      </c>
      <c r="FO164" s="25">
        <v>1</v>
      </c>
      <c r="FP164" s="25">
        <v>1</v>
      </c>
      <c r="FQ164" s="25">
        <v>1</v>
      </c>
      <c r="FR164" s="25">
        <v>1</v>
      </c>
      <c r="FS164" s="25">
        <v>1</v>
      </c>
      <c r="FT164" s="25">
        <v>1</v>
      </c>
      <c r="FU164" s="25">
        <v>1</v>
      </c>
      <c r="FV164" s="25">
        <v>1</v>
      </c>
      <c r="FW164" s="25">
        <v>1</v>
      </c>
      <c r="FX164" s="25">
        <v>1</v>
      </c>
      <c r="FY164" s="25">
        <v>1</v>
      </c>
      <c r="FZ164" s="25">
        <v>1</v>
      </c>
      <c r="GA164" s="25">
        <v>1</v>
      </c>
      <c r="GB164" s="25">
        <v>1</v>
      </c>
      <c r="GC164" s="25">
        <v>1</v>
      </c>
      <c r="GD164" s="25">
        <v>1</v>
      </c>
      <c r="GE164" s="25">
        <v>1</v>
      </c>
      <c r="GF164" s="25">
        <v>1</v>
      </c>
      <c r="GG164" s="25">
        <v>1</v>
      </c>
      <c r="GH164" s="25">
        <v>1</v>
      </c>
      <c r="GI164" s="25">
        <v>1</v>
      </c>
      <c r="GJ164" s="25">
        <v>1</v>
      </c>
      <c r="GK164" s="25">
        <v>1</v>
      </c>
      <c r="GL164" s="25">
        <v>1</v>
      </c>
      <c r="GM164" s="25">
        <v>1</v>
      </c>
      <c r="GN164" s="25">
        <v>1</v>
      </c>
      <c r="GO164" s="25">
        <v>1</v>
      </c>
      <c r="GP164" s="25">
        <v>1</v>
      </c>
      <c r="GQ164" s="25">
        <v>1</v>
      </c>
      <c r="GR164" s="25">
        <v>1</v>
      </c>
      <c r="GS164" s="25">
        <v>1</v>
      </c>
    </row>
    <row r="165" spans="1:319">
      <c r="A165" s="14">
        <v>45433</v>
      </c>
      <c r="B165" s="23" t="s">
        <v>8</v>
      </c>
      <c r="C165" s="14"/>
      <c r="D165" s="14"/>
      <c r="E165" s="14">
        <v>45466</v>
      </c>
      <c r="F165" s="14">
        <v>45486</v>
      </c>
      <c r="GA165" s="27">
        <v>2</v>
      </c>
      <c r="GB165" s="27">
        <v>2</v>
      </c>
      <c r="GC165" s="27">
        <v>2</v>
      </c>
      <c r="GD165" s="27">
        <v>2</v>
      </c>
      <c r="GE165" s="27">
        <v>2</v>
      </c>
      <c r="GF165" s="27">
        <v>2</v>
      </c>
      <c r="GG165" s="27">
        <v>2</v>
      </c>
      <c r="GH165" s="27">
        <v>2</v>
      </c>
      <c r="GI165" s="27">
        <v>2</v>
      </c>
      <c r="GJ165" s="27">
        <v>2</v>
      </c>
      <c r="GK165" s="27">
        <v>2</v>
      </c>
      <c r="GL165" s="27">
        <v>2</v>
      </c>
      <c r="GM165" s="27">
        <v>2</v>
      </c>
      <c r="GN165" s="27">
        <v>2</v>
      </c>
      <c r="GO165" s="27">
        <v>2</v>
      </c>
      <c r="GP165" s="27">
        <v>2</v>
      </c>
      <c r="GQ165" s="27">
        <v>2</v>
      </c>
      <c r="GR165" s="27">
        <v>2</v>
      </c>
      <c r="GS165" s="27">
        <v>2</v>
      </c>
      <c r="GT165" s="27">
        <v>2</v>
      </c>
      <c r="GU165" s="27">
        <v>2</v>
      </c>
    </row>
    <row r="166" spans="1:319">
      <c r="A166" s="14">
        <v>45449.515277777798</v>
      </c>
      <c r="B166" s="24" t="s">
        <v>9</v>
      </c>
      <c r="C166" s="14"/>
      <c r="D166" s="14"/>
      <c r="E166" s="14">
        <v>45475</v>
      </c>
      <c r="F166" s="14">
        <v>45511</v>
      </c>
      <c r="GJ166" s="25">
        <v>1</v>
      </c>
      <c r="GK166" s="25">
        <v>1</v>
      </c>
      <c r="GL166" s="25">
        <v>1</v>
      </c>
      <c r="GM166" s="25">
        <v>1</v>
      </c>
      <c r="GN166" s="25">
        <v>1</v>
      </c>
      <c r="GO166" s="25">
        <v>1</v>
      </c>
      <c r="GP166" s="25">
        <v>1</v>
      </c>
      <c r="GQ166" s="25">
        <v>1</v>
      </c>
      <c r="GR166" s="25">
        <v>1</v>
      </c>
      <c r="GS166" s="25">
        <v>1</v>
      </c>
      <c r="GT166" s="25">
        <v>1</v>
      </c>
      <c r="GU166" s="25">
        <v>1</v>
      </c>
      <c r="GV166" s="25">
        <v>1</v>
      </c>
      <c r="GW166" s="25">
        <v>1</v>
      </c>
      <c r="GX166" s="25">
        <v>1</v>
      </c>
      <c r="GY166" s="25">
        <v>1</v>
      </c>
      <c r="GZ166" s="25">
        <v>1</v>
      </c>
      <c r="HA166" s="25">
        <v>1</v>
      </c>
      <c r="HB166" s="25">
        <v>1</v>
      </c>
      <c r="HC166" s="25">
        <v>1</v>
      </c>
      <c r="HD166" s="25">
        <v>1</v>
      </c>
      <c r="HE166" s="25">
        <v>1</v>
      </c>
      <c r="HF166" s="25">
        <v>1</v>
      </c>
      <c r="HG166" s="25">
        <v>1</v>
      </c>
      <c r="HH166" s="25">
        <v>1</v>
      </c>
      <c r="HI166" s="25">
        <v>1</v>
      </c>
      <c r="HJ166" s="25">
        <v>1</v>
      </c>
      <c r="HK166" s="25">
        <v>1</v>
      </c>
      <c r="HL166" s="25">
        <v>1</v>
      </c>
      <c r="HM166" s="25">
        <v>1</v>
      </c>
      <c r="HN166" s="25">
        <v>1</v>
      </c>
      <c r="HO166" s="25">
        <v>1</v>
      </c>
      <c r="HP166" s="25">
        <v>1</v>
      </c>
      <c r="HQ166" s="25">
        <v>1</v>
      </c>
      <c r="HR166" s="25">
        <v>1</v>
      </c>
      <c r="HS166" s="25">
        <v>1</v>
      </c>
      <c r="HT166" s="25">
        <v>1</v>
      </c>
    </row>
    <row r="167" spans="1:319">
      <c r="A167" s="14">
        <v>45456.368750000001</v>
      </c>
      <c r="B167" s="23" t="s">
        <v>8</v>
      </c>
      <c r="C167" s="14"/>
      <c r="D167" s="14"/>
      <c r="E167" s="14">
        <v>45494</v>
      </c>
      <c r="F167" s="14">
        <v>45533</v>
      </c>
      <c r="HC167" s="27">
        <v>2</v>
      </c>
      <c r="HD167" s="27">
        <v>2</v>
      </c>
      <c r="HE167" s="27">
        <v>2</v>
      </c>
      <c r="HF167" s="27">
        <v>2</v>
      </c>
      <c r="HG167" s="27">
        <v>2</v>
      </c>
      <c r="HH167" s="27">
        <v>2</v>
      </c>
      <c r="HI167" s="27">
        <v>2</v>
      </c>
      <c r="HJ167" s="27">
        <v>2</v>
      </c>
      <c r="HK167" s="27">
        <v>2</v>
      </c>
      <c r="HL167" s="27">
        <v>2</v>
      </c>
      <c r="HM167" s="27">
        <v>2</v>
      </c>
      <c r="HN167" s="27">
        <v>2</v>
      </c>
      <c r="HO167" s="27">
        <v>2</v>
      </c>
      <c r="HP167" s="27">
        <v>2</v>
      </c>
      <c r="HQ167" s="27">
        <v>2</v>
      </c>
      <c r="HR167" s="27">
        <v>2</v>
      </c>
      <c r="HS167" s="27">
        <v>2</v>
      </c>
      <c r="HT167" s="27">
        <v>2</v>
      </c>
      <c r="HU167" s="27">
        <v>2</v>
      </c>
      <c r="HV167" s="27">
        <v>2</v>
      </c>
      <c r="HW167" s="27">
        <v>2</v>
      </c>
      <c r="HX167" s="27">
        <v>2</v>
      </c>
      <c r="HY167" s="27">
        <v>2</v>
      </c>
      <c r="HZ167" s="27">
        <v>2</v>
      </c>
      <c r="IA167" s="27">
        <v>2</v>
      </c>
      <c r="IB167" s="27">
        <v>2</v>
      </c>
      <c r="IC167" s="27">
        <v>2</v>
      </c>
      <c r="ID167" s="27">
        <v>2</v>
      </c>
      <c r="IE167" s="27">
        <v>2</v>
      </c>
      <c r="IF167" s="27">
        <v>2</v>
      </c>
      <c r="IG167" s="27">
        <v>2</v>
      </c>
      <c r="IH167" s="27">
        <v>2</v>
      </c>
      <c r="II167" s="27">
        <v>2</v>
      </c>
      <c r="IJ167" s="27">
        <v>2</v>
      </c>
      <c r="IK167" s="27">
        <v>2</v>
      </c>
      <c r="IL167" s="27">
        <v>2</v>
      </c>
      <c r="IM167" s="27">
        <v>2</v>
      </c>
      <c r="IN167" s="27">
        <v>2</v>
      </c>
      <c r="IO167" s="27">
        <v>2</v>
      </c>
      <c r="IP167" s="27">
        <v>2</v>
      </c>
    </row>
    <row r="168" spans="1:319">
      <c r="A168" s="14">
        <v>45506</v>
      </c>
      <c r="B168" s="23" t="s">
        <v>8</v>
      </c>
      <c r="C168" s="14"/>
      <c r="D168" s="14"/>
      <c r="E168" s="14">
        <v>45511</v>
      </c>
      <c r="F168" s="14">
        <v>45555</v>
      </c>
      <c r="HT168" s="27">
        <v>2</v>
      </c>
      <c r="HU168" s="27">
        <v>2</v>
      </c>
      <c r="HV168" s="27">
        <v>2</v>
      </c>
      <c r="HW168" s="27">
        <v>2</v>
      </c>
      <c r="HX168" s="27">
        <v>2</v>
      </c>
      <c r="HY168" s="27">
        <v>2</v>
      </c>
      <c r="HZ168" s="27">
        <v>2</v>
      </c>
      <c r="IA168" s="27">
        <v>2</v>
      </c>
      <c r="IB168" s="27">
        <v>2</v>
      </c>
      <c r="IC168" s="27">
        <v>2</v>
      </c>
      <c r="ID168" s="27">
        <v>2</v>
      </c>
      <c r="IE168" s="27">
        <v>2</v>
      </c>
      <c r="IF168" s="27">
        <v>2</v>
      </c>
      <c r="IG168" s="27">
        <v>2</v>
      </c>
      <c r="IH168" s="27">
        <v>2</v>
      </c>
      <c r="II168" s="27">
        <v>2</v>
      </c>
      <c r="IJ168" s="27">
        <v>2</v>
      </c>
      <c r="IK168" s="27">
        <v>2</v>
      </c>
      <c r="IL168" s="27">
        <v>2</v>
      </c>
      <c r="IM168" s="27">
        <v>2</v>
      </c>
      <c r="IN168" s="27">
        <v>2</v>
      </c>
      <c r="IO168" s="27">
        <v>2</v>
      </c>
      <c r="IP168" s="27">
        <v>2</v>
      </c>
      <c r="IQ168" s="27">
        <v>2</v>
      </c>
      <c r="IR168" s="27">
        <v>2</v>
      </c>
      <c r="IS168" s="27">
        <v>2</v>
      </c>
      <c r="IT168" s="27">
        <v>2</v>
      </c>
      <c r="IU168" s="27">
        <v>2</v>
      </c>
      <c r="IV168" s="27">
        <v>2</v>
      </c>
      <c r="IW168" s="27">
        <v>2</v>
      </c>
      <c r="IX168" s="27">
        <v>2</v>
      </c>
      <c r="IY168" s="27">
        <v>2</v>
      </c>
      <c r="IZ168" s="27">
        <v>2</v>
      </c>
      <c r="JA168" s="27">
        <v>2</v>
      </c>
      <c r="JB168" s="27">
        <v>2</v>
      </c>
      <c r="JC168" s="27">
        <v>2</v>
      </c>
      <c r="JD168" s="27">
        <v>2</v>
      </c>
      <c r="JE168" s="27">
        <v>2</v>
      </c>
      <c r="JF168" s="27">
        <v>2</v>
      </c>
      <c r="JG168" s="27">
        <v>2</v>
      </c>
      <c r="JH168" s="27">
        <v>2</v>
      </c>
      <c r="JI168" s="27">
        <v>2</v>
      </c>
      <c r="JJ168" s="27">
        <v>2</v>
      </c>
      <c r="JK168" s="27">
        <v>2</v>
      </c>
      <c r="JL168" s="27">
        <v>2</v>
      </c>
    </row>
    <row r="169" spans="1:319">
      <c r="A169" s="14">
        <v>45414.55</v>
      </c>
      <c r="B169" s="23" t="s">
        <v>8</v>
      </c>
      <c r="C169" s="14"/>
      <c r="D169" s="14"/>
      <c r="E169" s="14">
        <v>45523</v>
      </c>
      <c r="F169" s="14">
        <v>45563</v>
      </c>
      <c r="IF169" s="27">
        <v>2</v>
      </c>
      <c r="IG169" s="27">
        <v>2</v>
      </c>
      <c r="IH169" s="27">
        <v>2</v>
      </c>
      <c r="II169" s="27">
        <v>2</v>
      </c>
      <c r="IJ169" s="27">
        <v>2</v>
      </c>
      <c r="IK169" s="27">
        <v>2</v>
      </c>
      <c r="IL169" s="27">
        <v>2</v>
      </c>
      <c r="IM169" s="27">
        <v>2</v>
      </c>
      <c r="IN169" s="27">
        <v>2</v>
      </c>
      <c r="IO169" s="27">
        <v>2</v>
      </c>
      <c r="IP169" s="27">
        <v>2</v>
      </c>
      <c r="IQ169" s="27">
        <v>2</v>
      </c>
      <c r="IR169" s="27">
        <v>2</v>
      </c>
      <c r="IS169" s="27">
        <v>2</v>
      </c>
      <c r="IT169" s="27">
        <v>2</v>
      </c>
      <c r="IU169" s="27">
        <v>2</v>
      </c>
      <c r="IV169" s="27">
        <v>2</v>
      </c>
      <c r="IW169" s="27">
        <v>2</v>
      </c>
      <c r="IX169" s="27">
        <v>2</v>
      </c>
      <c r="IY169" s="27">
        <v>2</v>
      </c>
      <c r="IZ169" s="27">
        <v>2</v>
      </c>
      <c r="JA169" s="27">
        <v>2</v>
      </c>
      <c r="JB169" s="27">
        <v>2</v>
      </c>
      <c r="JC169" s="27">
        <v>2</v>
      </c>
      <c r="JD169" s="27">
        <v>2</v>
      </c>
      <c r="JE169" s="27">
        <v>2</v>
      </c>
      <c r="JF169" s="27">
        <v>2</v>
      </c>
      <c r="JG169" s="27">
        <v>2</v>
      </c>
      <c r="JH169" s="27">
        <v>2</v>
      </c>
      <c r="JI169" s="27">
        <v>2</v>
      </c>
      <c r="JJ169" s="27">
        <v>2</v>
      </c>
      <c r="JK169" s="27">
        <v>2</v>
      </c>
      <c r="JL169" s="27">
        <v>2</v>
      </c>
      <c r="JM169" s="27">
        <v>2</v>
      </c>
      <c r="JN169" s="27">
        <v>2</v>
      </c>
      <c r="JO169" s="27">
        <v>2</v>
      </c>
      <c r="JP169" s="27">
        <v>2</v>
      </c>
      <c r="JQ169" s="27">
        <v>2</v>
      </c>
      <c r="JR169" s="27">
        <v>2</v>
      </c>
      <c r="JS169" s="27">
        <v>2</v>
      </c>
      <c r="JT169" s="27">
        <v>2</v>
      </c>
    </row>
    <row r="170" spans="1:319">
      <c r="A170" s="14">
        <v>45516.430555555598</v>
      </c>
      <c r="B170" s="23" t="s">
        <v>8</v>
      </c>
      <c r="C170" s="14"/>
      <c r="D170" s="14"/>
      <c r="E170" s="14">
        <v>45523</v>
      </c>
      <c r="F170" s="14">
        <v>45552</v>
      </c>
      <c r="IF170" s="27">
        <v>2</v>
      </c>
      <c r="IG170" s="27">
        <v>2</v>
      </c>
      <c r="IH170" s="27">
        <v>2</v>
      </c>
      <c r="II170" s="27">
        <v>2</v>
      </c>
      <c r="IJ170" s="27">
        <v>2</v>
      </c>
      <c r="IK170" s="27">
        <v>2</v>
      </c>
      <c r="IL170" s="27">
        <v>2</v>
      </c>
      <c r="IM170" s="27">
        <v>2</v>
      </c>
      <c r="IN170" s="27">
        <v>2</v>
      </c>
      <c r="IO170" s="27">
        <v>2</v>
      </c>
      <c r="IP170" s="27">
        <v>2</v>
      </c>
      <c r="IQ170" s="27">
        <v>2</v>
      </c>
      <c r="IR170" s="27">
        <v>2</v>
      </c>
      <c r="IS170" s="27">
        <v>2</v>
      </c>
      <c r="IT170" s="27">
        <v>2</v>
      </c>
      <c r="IU170" s="27">
        <v>2</v>
      </c>
      <c r="IV170" s="27">
        <v>2</v>
      </c>
      <c r="IW170" s="27">
        <v>2</v>
      </c>
      <c r="IX170" s="27">
        <v>2</v>
      </c>
      <c r="IY170" s="27">
        <v>2</v>
      </c>
      <c r="IZ170" s="27">
        <v>2</v>
      </c>
      <c r="JA170" s="27">
        <v>2</v>
      </c>
      <c r="JB170" s="27">
        <v>2</v>
      </c>
      <c r="JC170" s="27">
        <v>2</v>
      </c>
      <c r="JD170" s="27">
        <v>2</v>
      </c>
      <c r="JE170" s="27">
        <v>2</v>
      </c>
      <c r="JF170" s="27">
        <v>2</v>
      </c>
      <c r="JG170" s="27">
        <v>2</v>
      </c>
      <c r="JH170" s="27">
        <v>2</v>
      </c>
      <c r="JI170" s="27">
        <v>2</v>
      </c>
    </row>
    <row r="171" spans="1:319">
      <c r="A171" s="14">
        <v>45518.338888888902</v>
      </c>
      <c r="B171" s="23" t="s">
        <v>8</v>
      </c>
      <c r="C171" s="14"/>
      <c r="D171" s="14"/>
      <c r="E171" s="14">
        <v>45525</v>
      </c>
      <c r="F171" s="14">
        <v>45560</v>
      </c>
      <c r="IH171" s="27">
        <v>2</v>
      </c>
      <c r="II171" s="27">
        <v>2</v>
      </c>
      <c r="IJ171" s="27">
        <v>2</v>
      </c>
      <c r="IK171" s="27">
        <v>2</v>
      </c>
      <c r="IL171" s="27">
        <v>2</v>
      </c>
      <c r="IM171" s="27">
        <v>2</v>
      </c>
      <c r="IN171" s="27">
        <v>2</v>
      </c>
      <c r="IO171" s="27">
        <v>2</v>
      </c>
      <c r="IP171" s="27">
        <v>2</v>
      </c>
      <c r="IQ171" s="27">
        <v>2</v>
      </c>
      <c r="IR171" s="27">
        <v>2</v>
      </c>
      <c r="IS171" s="27">
        <v>2</v>
      </c>
      <c r="IT171" s="27">
        <v>2</v>
      </c>
      <c r="IU171" s="27">
        <v>2</v>
      </c>
      <c r="IV171" s="27">
        <v>2</v>
      </c>
      <c r="IW171" s="27">
        <v>2</v>
      </c>
      <c r="IX171" s="27">
        <v>2</v>
      </c>
      <c r="IY171" s="27">
        <v>2</v>
      </c>
      <c r="IZ171" s="27">
        <v>2</v>
      </c>
      <c r="JA171" s="27">
        <v>2</v>
      </c>
      <c r="JB171" s="27">
        <v>2</v>
      </c>
      <c r="JC171" s="27">
        <v>2</v>
      </c>
      <c r="JD171" s="27">
        <v>2</v>
      </c>
      <c r="JE171" s="27">
        <v>2</v>
      </c>
      <c r="JF171" s="27">
        <v>2</v>
      </c>
      <c r="JG171" s="27">
        <v>2</v>
      </c>
      <c r="JH171" s="27">
        <v>2</v>
      </c>
      <c r="JI171" s="27">
        <v>2</v>
      </c>
      <c r="JJ171" s="27">
        <v>2</v>
      </c>
      <c r="JK171" s="27">
        <v>2</v>
      </c>
      <c r="JL171" s="27">
        <v>2</v>
      </c>
      <c r="JM171" s="27">
        <v>2</v>
      </c>
      <c r="JN171" s="27">
        <v>2</v>
      </c>
      <c r="JO171" s="27">
        <v>2</v>
      </c>
      <c r="JP171" s="27">
        <v>2</v>
      </c>
      <c r="JQ171" s="27">
        <v>2</v>
      </c>
    </row>
    <row r="172" spans="1:319">
      <c r="A172" s="14">
        <v>45516.429166666698</v>
      </c>
      <c r="B172" s="23" t="s">
        <v>8</v>
      </c>
      <c r="C172" s="14"/>
      <c r="D172" s="14"/>
      <c r="E172" s="14">
        <v>45529</v>
      </c>
      <c r="F172" s="14">
        <v>45572</v>
      </c>
      <c r="IL172" s="27">
        <v>2</v>
      </c>
      <c r="IM172" s="27">
        <v>2</v>
      </c>
      <c r="IN172" s="27">
        <v>2</v>
      </c>
      <c r="IO172" s="27">
        <v>2</v>
      </c>
      <c r="IP172" s="27">
        <v>2</v>
      </c>
      <c r="IQ172" s="27">
        <v>2</v>
      </c>
      <c r="IR172" s="27">
        <v>2</v>
      </c>
      <c r="IS172" s="27">
        <v>2</v>
      </c>
      <c r="IT172" s="27">
        <v>2</v>
      </c>
      <c r="IU172" s="27">
        <v>2</v>
      </c>
      <c r="IV172" s="27">
        <v>2</v>
      </c>
      <c r="IW172" s="27">
        <v>2</v>
      </c>
      <c r="IX172" s="27">
        <v>2</v>
      </c>
      <c r="IY172" s="27">
        <v>2</v>
      </c>
      <c r="IZ172" s="27">
        <v>2</v>
      </c>
      <c r="JA172" s="27">
        <v>2</v>
      </c>
      <c r="JB172" s="27">
        <v>2</v>
      </c>
      <c r="JC172" s="27">
        <v>2</v>
      </c>
      <c r="JD172" s="27">
        <v>2</v>
      </c>
      <c r="JE172" s="27">
        <v>2</v>
      </c>
      <c r="JF172" s="27">
        <v>2</v>
      </c>
      <c r="JG172" s="27">
        <v>2</v>
      </c>
      <c r="JH172" s="27">
        <v>2</v>
      </c>
      <c r="JI172" s="27">
        <v>2</v>
      </c>
      <c r="JJ172" s="27">
        <v>2</v>
      </c>
      <c r="JK172" s="27">
        <v>2</v>
      </c>
      <c r="JL172" s="27">
        <v>2</v>
      </c>
      <c r="JM172" s="27">
        <v>2</v>
      </c>
      <c r="JN172" s="27">
        <v>2</v>
      </c>
      <c r="JO172" s="27">
        <v>2</v>
      </c>
      <c r="JP172" s="27">
        <v>2</v>
      </c>
      <c r="JQ172" s="27">
        <v>2</v>
      </c>
      <c r="JR172" s="27">
        <v>2</v>
      </c>
      <c r="JS172" s="27">
        <v>2</v>
      </c>
      <c r="JT172" s="27">
        <v>2</v>
      </c>
      <c r="JU172" s="27">
        <v>2</v>
      </c>
      <c r="JV172" s="27">
        <v>2</v>
      </c>
      <c r="JW172" s="27">
        <v>2</v>
      </c>
      <c r="JX172" s="27">
        <v>2</v>
      </c>
      <c r="JY172" s="27">
        <v>2</v>
      </c>
      <c r="JZ172" s="27">
        <v>2</v>
      </c>
      <c r="KA172" s="27">
        <v>2</v>
      </c>
      <c r="KB172" s="27">
        <v>2</v>
      </c>
      <c r="KC172" s="27">
        <v>2</v>
      </c>
    </row>
    <row r="173" spans="1:319">
      <c r="A173" s="14">
        <v>45511.461111111101</v>
      </c>
      <c r="B173" s="23" t="s">
        <v>8</v>
      </c>
      <c r="C173" s="14"/>
      <c r="D173" s="14"/>
      <c r="E173" s="14">
        <v>45537</v>
      </c>
      <c r="F173" s="14">
        <v>45560</v>
      </c>
      <c r="IT173" s="27">
        <v>2</v>
      </c>
      <c r="IU173" s="27">
        <v>2</v>
      </c>
      <c r="IV173" s="27">
        <v>2</v>
      </c>
      <c r="IW173" s="27">
        <v>2</v>
      </c>
      <c r="IX173" s="27">
        <v>2</v>
      </c>
      <c r="IY173" s="27">
        <v>2</v>
      </c>
      <c r="IZ173" s="27">
        <v>2</v>
      </c>
      <c r="JA173" s="27">
        <v>2</v>
      </c>
      <c r="JB173" s="27">
        <v>2</v>
      </c>
      <c r="JC173" s="27">
        <v>2</v>
      </c>
      <c r="JD173" s="27">
        <v>2</v>
      </c>
      <c r="JE173" s="27">
        <v>2</v>
      </c>
      <c r="JF173" s="27">
        <v>2</v>
      </c>
      <c r="JG173" s="27">
        <v>2</v>
      </c>
      <c r="JH173" s="27">
        <v>2</v>
      </c>
      <c r="JI173" s="27">
        <v>2</v>
      </c>
      <c r="JJ173" s="27">
        <v>2</v>
      </c>
      <c r="JK173" s="27">
        <v>2</v>
      </c>
      <c r="JL173" s="27">
        <v>2</v>
      </c>
      <c r="JM173" s="27">
        <v>2</v>
      </c>
      <c r="JN173" s="27">
        <v>2</v>
      </c>
      <c r="JO173" s="27">
        <v>2</v>
      </c>
      <c r="JP173" s="27">
        <v>2</v>
      </c>
      <c r="JQ173" s="27">
        <v>2</v>
      </c>
    </row>
    <row r="174" spans="1:319">
      <c r="A174" s="14">
        <v>45530.453472222202</v>
      </c>
      <c r="B174" s="23" t="s">
        <v>8</v>
      </c>
      <c r="C174" s="14"/>
      <c r="D174" s="14"/>
      <c r="E174" s="14">
        <v>45550</v>
      </c>
      <c r="F174" s="14">
        <v>45597</v>
      </c>
      <c r="JG174" s="27">
        <v>2</v>
      </c>
      <c r="JH174" s="27">
        <v>2</v>
      </c>
      <c r="JI174" s="27">
        <v>2</v>
      </c>
      <c r="JJ174" s="27">
        <v>2</v>
      </c>
      <c r="JK174" s="27">
        <v>2</v>
      </c>
      <c r="JL174" s="27">
        <v>2</v>
      </c>
      <c r="JM174" s="27">
        <v>2</v>
      </c>
      <c r="JN174" s="27">
        <v>2</v>
      </c>
      <c r="JO174" s="27">
        <v>2</v>
      </c>
      <c r="JP174" s="27">
        <v>2</v>
      </c>
      <c r="JQ174" s="27">
        <v>2</v>
      </c>
      <c r="JR174" s="27">
        <v>2</v>
      </c>
      <c r="JS174" s="27">
        <v>2</v>
      </c>
      <c r="JT174" s="27">
        <v>2</v>
      </c>
      <c r="JU174" s="27">
        <v>2</v>
      </c>
      <c r="JV174" s="27">
        <v>2</v>
      </c>
      <c r="JW174" s="27">
        <v>2</v>
      </c>
      <c r="JX174" s="27">
        <v>2</v>
      </c>
      <c r="JY174" s="27">
        <v>2</v>
      </c>
      <c r="JZ174" s="27">
        <v>2</v>
      </c>
      <c r="KA174" s="27">
        <v>2</v>
      </c>
      <c r="KB174" s="27">
        <v>2</v>
      </c>
      <c r="KC174" s="27">
        <v>2</v>
      </c>
      <c r="KD174" s="27">
        <v>2</v>
      </c>
      <c r="KE174" s="27">
        <v>2</v>
      </c>
      <c r="KF174" s="27">
        <v>2</v>
      </c>
      <c r="KG174" s="27">
        <v>2</v>
      </c>
      <c r="KH174" s="27">
        <v>2</v>
      </c>
      <c r="KI174" s="27">
        <v>2</v>
      </c>
      <c r="KJ174" s="27">
        <v>2</v>
      </c>
      <c r="KK174" s="27">
        <v>2</v>
      </c>
      <c r="KL174" s="27">
        <v>2</v>
      </c>
      <c r="KM174" s="27">
        <v>2</v>
      </c>
      <c r="KN174" s="27">
        <v>2</v>
      </c>
      <c r="KO174" s="27">
        <v>2</v>
      </c>
      <c r="KP174" s="27">
        <v>2</v>
      </c>
      <c r="KQ174" s="27">
        <v>2</v>
      </c>
      <c r="KR174" s="27">
        <v>2</v>
      </c>
      <c r="KS174" s="27">
        <v>2</v>
      </c>
      <c r="KT174" s="27">
        <v>2</v>
      </c>
      <c r="KU174" s="27">
        <v>2</v>
      </c>
      <c r="KV174" s="27">
        <v>2</v>
      </c>
      <c r="KW174" s="27">
        <v>2</v>
      </c>
      <c r="KX174" s="27">
        <v>2</v>
      </c>
      <c r="KY174" s="27">
        <v>2</v>
      </c>
      <c r="KZ174" s="27">
        <v>2</v>
      </c>
      <c r="LA174" s="27">
        <v>2</v>
      </c>
      <c r="LB174" s="27">
        <v>2</v>
      </c>
    </row>
    <row r="175" spans="1:319">
      <c r="A175" s="14">
        <v>45555.53125</v>
      </c>
      <c r="B175" s="24" t="s">
        <v>9</v>
      </c>
      <c r="C175" s="14"/>
      <c r="D175" s="14"/>
      <c r="E175" s="14">
        <v>45559</v>
      </c>
      <c r="F175" s="14">
        <v>45602</v>
      </c>
      <c r="JP175" s="25">
        <v>1</v>
      </c>
      <c r="JQ175" s="25">
        <v>1</v>
      </c>
      <c r="JR175" s="25">
        <v>1</v>
      </c>
      <c r="JS175" s="25">
        <v>1</v>
      </c>
      <c r="JT175" s="25">
        <v>1</v>
      </c>
      <c r="JU175" s="25">
        <v>1</v>
      </c>
      <c r="JV175" s="25">
        <v>1</v>
      </c>
      <c r="JW175" s="25">
        <v>1</v>
      </c>
      <c r="JX175" s="25">
        <v>1</v>
      </c>
      <c r="JY175" s="25">
        <v>1</v>
      </c>
      <c r="JZ175" s="25">
        <v>1</v>
      </c>
      <c r="KA175" s="25">
        <v>1</v>
      </c>
      <c r="KB175" s="25">
        <v>1</v>
      </c>
      <c r="KC175" s="25">
        <v>1</v>
      </c>
      <c r="KD175" s="25">
        <v>1</v>
      </c>
      <c r="KE175" s="25">
        <v>1</v>
      </c>
      <c r="KF175" s="25">
        <v>1</v>
      </c>
      <c r="KG175" s="25">
        <v>1</v>
      </c>
      <c r="KH175" s="25">
        <v>1</v>
      </c>
      <c r="KI175" s="25">
        <v>1</v>
      </c>
      <c r="KJ175" s="25">
        <v>1</v>
      </c>
      <c r="KK175" s="25">
        <v>1</v>
      </c>
      <c r="KL175" s="25">
        <v>1</v>
      </c>
      <c r="KM175" s="25">
        <v>1</v>
      </c>
      <c r="KN175" s="25">
        <v>1</v>
      </c>
      <c r="KO175" s="25">
        <v>1</v>
      </c>
      <c r="KP175" s="25">
        <v>1</v>
      </c>
      <c r="KQ175" s="25">
        <v>1</v>
      </c>
      <c r="KR175" s="25">
        <v>1</v>
      </c>
      <c r="KS175" s="25">
        <v>1</v>
      </c>
      <c r="KT175" s="25">
        <v>1</v>
      </c>
      <c r="KU175" s="25">
        <v>1</v>
      </c>
      <c r="KV175" s="25">
        <v>1</v>
      </c>
      <c r="KW175" s="25">
        <v>1</v>
      </c>
      <c r="KX175" s="25">
        <v>1</v>
      </c>
      <c r="KY175" s="25">
        <v>1</v>
      </c>
      <c r="KZ175" s="25">
        <v>1</v>
      </c>
      <c r="LA175" s="25">
        <v>1</v>
      </c>
      <c r="LB175" s="25">
        <v>1</v>
      </c>
      <c r="LC175" s="25">
        <v>1</v>
      </c>
      <c r="LD175" s="25">
        <v>1</v>
      </c>
      <c r="LE175" s="25">
        <v>1</v>
      </c>
      <c r="LF175" s="25">
        <v>1</v>
      </c>
      <c r="LG175" s="25">
        <v>1</v>
      </c>
    </row>
    <row r="176" spans="1:319">
      <c r="A176" s="14">
        <v>45541.35</v>
      </c>
      <c r="B176" s="24" t="s">
        <v>9</v>
      </c>
      <c r="C176" s="14"/>
      <c r="D176" s="14"/>
      <c r="E176" s="14">
        <v>45564</v>
      </c>
      <c r="F176" s="14">
        <v>45584</v>
      </c>
      <c r="JU176" s="25">
        <v>1</v>
      </c>
      <c r="JV176" s="25">
        <v>1</v>
      </c>
      <c r="JW176" s="25">
        <v>1</v>
      </c>
      <c r="JX176" s="25">
        <v>1</v>
      </c>
      <c r="JY176" s="25">
        <v>1</v>
      </c>
      <c r="JZ176" s="25">
        <v>1</v>
      </c>
      <c r="KA176" s="25">
        <v>1</v>
      </c>
      <c r="KB176" s="25">
        <v>1</v>
      </c>
      <c r="KC176" s="25">
        <v>1</v>
      </c>
      <c r="KD176" s="25">
        <v>1</v>
      </c>
      <c r="KE176" s="25">
        <v>1</v>
      </c>
      <c r="KF176" s="25">
        <v>1</v>
      </c>
      <c r="KG176" s="25">
        <v>1</v>
      </c>
      <c r="KH176" s="25">
        <v>1</v>
      </c>
      <c r="KI176" s="25">
        <v>1</v>
      </c>
      <c r="KJ176" s="25">
        <v>1</v>
      </c>
      <c r="KK176" s="25">
        <v>1</v>
      </c>
      <c r="KL176" s="25">
        <v>1</v>
      </c>
      <c r="KM176" s="25">
        <v>1</v>
      </c>
      <c r="KN176" s="25">
        <v>1</v>
      </c>
      <c r="KO176" s="25">
        <v>1</v>
      </c>
    </row>
    <row r="177" spans="1:374">
      <c r="A177" s="14">
        <v>45560.616666666698</v>
      </c>
      <c r="B177" s="23" t="s">
        <v>8</v>
      </c>
      <c r="C177" s="14"/>
      <c r="D177" s="14"/>
      <c r="E177" s="14">
        <v>45579</v>
      </c>
      <c r="F177" s="14">
        <v>45598</v>
      </c>
      <c r="KJ177" s="27">
        <v>2</v>
      </c>
      <c r="KK177" s="27">
        <v>2</v>
      </c>
      <c r="KL177" s="27">
        <v>2</v>
      </c>
      <c r="KM177" s="27">
        <v>2</v>
      </c>
      <c r="KN177" s="27">
        <v>2</v>
      </c>
      <c r="KO177" s="27">
        <v>2</v>
      </c>
      <c r="KP177" s="27">
        <v>2</v>
      </c>
      <c r="KQ177" s="27">
        <v>2</v>
      </c>
      <c r="KR177" s="27">
        <v>2</v>
      </c>
      <c r="KS177" s="27">
        <v>2</v>
      </c>
      <c r="KT177" s="27">
        <v>2</v>
      </c>
      <c r="KU177" s="27">
        <v>2</v>
      </c>
      <c r="KV177" s="27">
        <v>2</v>
      </c>
      <c r="KW177" s="27">
        <v>2</v>
      </c>
      <c r="KX177" s="27">
        <v>2</v>
      </c>
      <c r="KY177" s="27">
        <v>2</v>
      </c>
      <c r="KZ177" s="27">
        <v>2</v>
      </c>
      <c r="LA177" s="27">
        <v>2</v>
      </c>
      <c r="LB177" s="27">
        <v>2</v>
      </c>
      <c r="LC177" s="27">
        <v>2</v>
      </c>
    </row>
    <row r="178" spans="1:374">
      <c r="A178" s="14">
        <v>45586.413194444402</v>
      </c>
      <c r="B178" s="23" t="s">
        <v>8</v>
      </c>
      <c r="C178" s="14"/>
      <c r="D178" s="14"/>
      <c r="E178" s="14">
        <v>45588</v>
      </c>
      <c r="F178" s="14">
        <v>45610</v>
      </c>
      <c r="KS178" s="27">
        <v>2</v>
      </c>
      <c r="KT178" s="27">
        <v>2</v>
      </c>
      <c r="KU178" s="27">
        <v>2</v>
      </c>
      <c r="KV178" s="27">
        <v>2</v>
      </c>
      <c r="KW178" s="27">
        <v>2</v>
      </c>
      <c r="KX178" s="27">
        <v>2</v>
      </c>
      <c r="KY178" s="27">
        <v>2</v>
      </c>
      <c r="KZ178" s="27">
        <v>2</v>
      </c>
      <c r="LA178" s="27">
        <v>2</v>
      </c>
      <c r="LB178" s="27">
        <v>2</v>
      </c>
      <c r="LC178" s="27">
        <v>2</v>
      </c>
      <c r="LD178" s="27">
        <v>2</v>
      </c>
      <c r="LE178" s="27">
        <v>2</v>
      </c>
      <c r="LF178" s="27">
        <v>2</v>
      </c>
      <c r="LG178" s="27">
        <v>2</v>
      </c>
      <c r="LH178" s="27">
        <v>2</v>
      </c>
      <c r="LI178" s="27">
        <v>2</v>
      </c>
      <c r="LJ178" s="27">
        <v>2</v>
      </c>
      <c r="LK178" s="27">
        <v>2</v>
      </c>
      <c r="LL178" s="27">
        <v>2</v>
      </c>
      <c r="LM178" s="27">
        <v>2</v>
      </c>
      <c r="LN178" s="27">
        <v>2</v>
      </c>
      <c r="LO178" s="27">
        <v>2</v>
      </c>
    </row>
    <row r="179" spans="1:374">
      <c r="H179" s="3" t="s">
        <v>9</v>
      </c>
      <c r="I179">
        <f t="shared" ref="I179:BT179" si="0">COUNTIF(I2:I178,"1")</f>
        <v>1</v>
      </c>
      <c r="J179" s="5">
        <f t="shared" si="0"/>
        <v>1</v>
      </c>
      <c r="K179" s="5">
        <f t="shared" si="0"/>
        <v>1</v>
      </c>
      <c r="L179" s="5">
        <f t="shared" si="0"/>
        <v>1</v>
      </c>
      <c r="M179" s="5">
        <f t="shared" si="0"/>
        <v>1</v>
      </c>
      <c r="N179" s="5">
        <f t="shared" si="0"/>
        <v>1</v>
      </c>
      <c r="O179" s="5">
        <f t="shared" si="0"/>
        <v>2</v>
      </c>
      <c r="P179" s="5">
        <f t="shared" si="0"/>
        <v>2</v>
      </c>
      <c r="Q179" s="5">
        <f t="shared" si="0"/>
        <v>2</v>
      </c>
      <c r="R179" s="5">
        <f t="shared" si="0"/>
        <v>1</v>
      </c>
      <c r="S179" s="5">
        <f t="shared" si="0"/>
        <v>0</v>
      </c>
      <c r="T179" s="5">
        <f t="shared" si="0"/>
        <v>0</v>
      </c>
      <c r="U179" s="5">
        <f t="shared" si="0"/>
        <v>0</v>
      </c>
      <c r="V179" s="5">
        <f t="shared" si="0"/>
        <v>0</v>
      </c>
      <c r="W179" s="5">
        <f t="shared" si="0"/>
        <v>0</v>
      </c>
      <c r="X179" s="5">
        <f t="shared" si="0"/>
        <v>1</v>
      </c>
      <c r="Y179" s="5">
        <f t="shared" si="0"/>
        <v>1</v>
      </c>
      <c r="Z179" s="5">
        <f t="shared" si="0"/>
        <v>1</v>
      </c>
      <c r="AA179" s="5">
        <f t="shared" si="0"/>
        <v>1</v>
      </c>
      <c r="AB179" s="5">
        <f t="shared" si="0"/>
        <v>0</v>
      </c>
      <c r="AC179" s="5">
        <f t="shared" si="0"/>
        <v>0</v>
      </c>
      <c r="AD179" s="5">
        <f t="shared" si="0"/>
        <v>0</v>
      </c>
      <c r="AE179" s="5">
        <f t="shared" si="0"/>
        <v>0</v>
      </c>
      <c r="AF179" s="5">
        <f t="shared" si="0"/>
        <v>0</v>
      </c>
      <c r="AG179" s="5">
        <f t="shared" si="0"/>
        <v>0</v>
      </c>
      <c r="AH179" s="5">
        <f t="shared" si="0"/>
        <v>0</v>
      </c>
      <c r="AI179" s="5">
        <f t="shared" si="0"/>
        <v>0</v>
      </c>
      <c r="AJ179" s="5">
        <f t="shared" si="0"/>
        <v>2</v>
      </c>
      <c r="AK179" s="5">
        <f t="shared" si="0"/>
        <v>3</v>
      </c>
      <c r="AL179" s="5">
        <f t="shared" si="0"/>
        <v>4</v>
      </c>
      <c r="AM179" s="5">
        <f t="shared" si="0"/>
        <v>4</v>
      </c>
      <c r="AN179" s="5">
        <f t="shared" si="0"/>
        <v>3</v>
      </c>
      <c r="AO179" s="5">
        <f t="shared" si="0"/>
        <v>3</v>
      </c>
      <c r="AP179" s="5">
        <f t="shared" si="0"/>
        <v>3</v>
      </c>
      <c r="AQ179" s="5">
        <f t="shared" si="0"/>
        <v>2</v>
      </c>
      <c r="AR179" s="5">
        <f t="shared" si="0"/>
        <v>2</v>
      </c>
      <c r="AS179" s="5">
        <f t="shared" si="0"/>
        <v>2</v>
      </c>
      <c r="AT179" s="5">
        <f t="shared" si="0"/>
        <v>2</v>
      </c>
      <c r="AU179" s="5">
        <f t="shared" si="0"/>
        <v>2</v>
      </c>
      <c r="AV179" s="5">
        <f t="shared" si="0"/>
        <v>2</v>
      </c>
      <c r="AW179" s="5">
        <f t="shared" si="0"/>
        <v>2</v>
      </c>
      <c r="AX179" s="5">
        <f t="shared" si="0"/>
        <v>2</v>
      </c>
      <c r="AY179" s="5">
        <f t="shared" si="0"/>
        <v>2</v>
      </c>
      <c r="AZ179" s="5">
        <f t="shared" si="0"/>
        <v>4</v>
      </c>
      <c r="BA179" s="5">
        <f t="shared" si="0"/>
        <v>4</v>
      </c>
      <c r="BB179" s="5">
        <f t="shared" si="0"/>
        <v>4</v>
      </c>
      <c r="BC179" s="5">
        <f t="shared" si="0"/>
        <v>3</v>
      </c>
      <c r="BD179" s="5">
        <f t="shared" si="0"/>
        <v>3</v>
      </c>
      <c r="BE179" s="5">
        <f t="shared" si="0"/>
        <v>4</v>
      </c>
      <c r="BF179" s="5">
        <f t="shared" si="0"/>
        <v>4</v>
      </c>
      <c r="BG179" s="5">
        <f t="shared" si="0"/>
        <v>4</v>
      </c>
      <c r="BH179" s="5">
        <f t="shared" si="0"/>
        <v>4</v>
      </c>
      <c r="BI179" s="5">
        <f t="shared" si="0"/>
        <v>4</v>
      </c>
      <c r="BJ179" s="5">
        <f t="shared" si="0"/>
        <v>4</v>
      </c>
      <c r="BK179" s="5">
        <f t="shared" si="0"/>
        <v>4</v>
      </c>
      <c r="BL179" s="5">
        <f t="shared" si="0"/>
        <v>4</v>
      </c>
      <c r="BM179" s="5">
        <f t="shared" si="0"/>
        <v>4</v>
      </c>
      <c r="BN179" s="5">
        <f t="shared" si="0"/>
        <v>6</v>
      </c>
      <c r="BO179" s="5">
        <f t="shared" si="0"/>
        <v>6</v>
      </c>
      <c r="BP179" s="5">
        <f t="shared" si="0"/>
        <v>6</v>
      </c>
      <c r="BQ179" s="5">
        <f t="shared" si="0"/>
        <v>6</v>
      </c>
      <c r="BR179" s="5">
        <f t="shared" si="0"/>
        <v>5</v>
      </c>
      <c r="BS179" s="5">
        <f t="shared" si="0"/>
        <v>5</v>
      </c>
      <c r="BT179" s="5">
        <f t="shared" si="0"/>
        <v>6</v>
      </c>
      <c r="BU179" s="5">
        <f t="shared" ref="BU179:EF179" si="1">COUNTIF(BU2:BU178,"1")</f>
        <v>6</v>
      </c>
      <c r="BV179" s="5">
        <f t="shared" si="1"/>
        <v>5</v>
      </c>
      <c r="BW179" s="5">
        <f t="shared" si="1"/>
        <v>5</v>
      </c>
      <c r="BX179" s="5">
        <f t="shared" si="1"/>
        <v>5</v>
      </c>
      <c r="BY179" s="5">
        <f t="shared" si="1"/>
        <v>5</v>
      </c>
      <c r="BZ179" s="5">
        <f t="shared" si="1"/>
        <v>6</v>
      </c>
      <c r="CA179" s="5">
        <f t="shared" si="1"/>
        <v>6</v>
      </c>
      <c r="CB179" s="5">
        <f t="shared" si="1"/>
        <v>6</v>
      </c>
      <c r="CC179" s="5">
        <f t="shared" si="1"/>
        <v>7</v>
      </c>
      <c r="CD179" s="5">
        <f t="shared" si="1"/>
        <v>7</v>
      </c>
      <c r="CE179" s="5">
        <f t="shared" si="1"/>
        <v>7</v>
      </c>
      <c r="CF179" s="5">
        <f t="shared" si="1"/>
        <v>6</v>
      </c>
      <c r="CG179" s="5">
        <f t="shared" si="1"/>
        <v>7</v>
      </c>
      <c r="CH179" s="5">
        <f t="shared" si="1"/>
        <v>7</v>
      </c>
      <c r="CI179" s="5">
        <f t="shared" si="1"/>
        <v>7</v>
      </c>
      <c r="CJ179" s="5">
        <f t="shared" si="1"/>
        <v>7</v>
      </c>
      <c r="CK179" s="5">
        <f t="shared" si="1"/>
        <v>6</v>
      </c>
      <c r="CL179" s="5">
        <f t="shared" si="1"/>
        <v>6</v>
      </c>
      <c r="CM179" s="5">
        <f t="shared" si="1"/>
        <v>6</v>
      </c>
      <c r="CN179" s="5">
        <f t="shared" si="1"/>
        <v>7</v>
      </c>
      <c r="CO179" s="5">
        <f t="shared" si="1"/>
        <v>6</v>
      </c>
      <c r="CP179" s="5">
        <f t="shared" si="1"/>
        <v>6</v>
      </c>
      <c r="CQ179" s="5">
        <f t="shared" si="1"/>
        <v>6</v>
      </c>
      <c r="CR179" s="5">
        <f t="shared" si="1"/>
        <v>5</v>
      </c>
      <c r="CS179" s="5">
        <f t="shared" si="1"/>
        <v>5</v>
      </c>
      <c r="CT179" s="5">
        <f t="shared" si="1"/>
        <v>4</v>
      </c>
      <c r="CU179" s="5">
        <f t="shared" si="1"/>
        <v>4</v>
      </c>
      <c r="CV179" s="5">
        <f t="shared" si="1"/>
        <v>5</v>
      </c>
      <c r="CW179" s="5">
        <f t="shared" si="1"/>
        <v>6</v>
      </c>
      <c r="CX179" s="5">
        <f t="shared" si="1"/>
        <v>6</v>
      </c>
      <c r="CY179" s="5">
        <f t="shared" si="1"/>
        <v>6</v>
      </c>
      <c r="CZ179" s="5">
        <f t="shared" si="1"/>
        <v>6</v>
      </c>
      <c r="DA179" s="5">
        <f t="shared" si="1"/>
        <v>3</v>
      </c>
      <c r="DB179" s="5">
        <f t="shared" si="1"/>
        <v>5</v>
      </c>
      <c r="DC179" s="5">
        <f t="shared" si="1"/>
        <v>5</v>
      </c>
      <c r="DD179" s="5">
        <f t="shared" si="1"/>
        <v>5</v>
      </c>
      <c r="DE179" s="5">
        <f t="shared" si="1"/>
        <v>5</v>
      </c>
      <c r="DF179" s="5">
        <f t="shared" si="1"/>
        <v>4</v>
      </c>
      <c r="DG179" s="5">
        <f t="shared" si="1"/>
        <v>4</v>
      </c>
      <c r="DH179" s="5">
        <f t="shared" si="1"/>
        <v>4</v>
      </c>
      <c r="DI179" s="5">
        <f t="shared" si="1"/>
        <v>4</v>
      </c>
      <c r="DJ179" s="5">
        <f t="shared" si="1"/>
        <v>5</v>
      </c>
      <c r="DK179" s="5">
        <f t="shared" si="1"/>
        <v>7</v>
      </c>
      <c r="DL179" s="5">
        <f t="shared" si="1"/>
        <v>7</v>
      </c>
      <c r="DM179" s="5">
        <f t="shared" si="1"/>
        <v>7</v>
      </c>
      <c r="DN179" s="5">
        <f t="shared" si="1"/>
        <v>7</v>
      </c>
      <c r="DO179" s="5">
        <f t="shared" si="1"/>
        <v>7</v>
      </c>
      <c r="DP179" s="5">
        <f t="shared" si="1"/>
        <v>7</v>
      </c>
      <c r="DQ179" s="5">
        <f t="shared" si="1"/>
        <v>7</v>
      </c>
      <c r="DR179" s="5">
        <f t="shared" si="1"/>
        <v>8</v>
      </c>
      <c r="DS179" s="5">
        <f t="shared" si="1"/>
        <v>8</v>
      </c>
      <c r="DT179" s="5">
        <f t="shared" si="1"/>
        <v>8</v>
      </c>
      <c r="DU179" s="5">
        <f t="shared" si="1"/>
        <v>8</v>
      </c>
      <c r="DV179" s="5">
        <f t="shared" si="1"/>
        <v>7</v>
      </c>
      <c r="DW179" s="5">
        <f t="shared" si="1"/>
        <v>7</v>
      </c>
      <c r="DX179" s="5">
        <f t="shared" si="1"/>
        <v>7</v>
      </c>
      <c r="DY179" s="5">
        <f t="shared" si="1"/>
        <v>8</v>
      </c>
      <c r="DZ179" s="5">
        <f t="shared" si="1"/>
        <v>8</v>
      </c>
      <c r="EA179" s="5">
        <f t="shared" si="1"/>
        <v>8</v>
      </c>
      <c r="EB179" s="5">
        <f t="shared" si="1"/>
        <v>8</v>
      </c>
      <c r="EC179" s="5">
        <f t="shared" si="1"/>
        <v>7</v>
      </c>
      <c r="ED179" s="5">
        <f t="shared" si="1"/>
        <v>7</v>
      </c>
      <c r="EE179" s="5">
        <f t="shared" si="1"/>
        <v>7</v>
      </c>
      <c r="EF179" s="5">
        <f t="shared" si="1"/>
        <v>9</v>
      </c>
      <c r="EG179" s="5">
        <f t="shared" ref="EG179:GR179" si="2">COUNTIF(EG2:EG178,"1")</f>
        <v>9</v>
      </c>
      <c r="EH179" s="5">
        <f t="shared" si="2"/>
        <v>9</v>
      </c>
      <c r="EI179" s="5">
        <f t="shared" si="2"/>
        <v>8</v>
      </c>
      <c r="EJ179" s="5">
        <f t="shared" si="2"/>
        <v>8</v>
      </c>
      <c r="EK179" s="5">
        <f t="shared" si="2"/>
        <v>9</v>
      </c>
      <c r="EL179" s="5">
        <f t="shared" si="2"/>
        <v>10</v>
      </c>
      <c r="EM179" s="5">
        <f t="shared" si="2"/>
        <v>10</v>
      </c>
      <c r="EN179" s="5">
        <f t="shared" si="2"/>
        <v>10</v>
      </c>
      <c r="EO179" s="5">
        <f t="shared" si="2"/>
        <v>9</v>
      </c>
      <c r="EP179" s="5">
        <f t="shared" si="2"/>
        <v>9</v>
      </c>
      <c r="EQ179" s="5">
        <f t="shared" si="2"/>
        <v>9</v>
      </c>
      <c r="ER179" s="5">
        <f t="shared" si="2"/>
        <v>10</v>
      </c>
      <c r="ES179" s="5">
        <f t="shared" si="2"/>
        <v>10</v>
      </c>
      <c r="ET179" s="5">
        <f t="shared" si="2"/>
        <v>11</v>
      </c>
      <c r="EU179" s="5">
        <f t="shared" si="2"/>
        <v>10</v>
      </c>
      <c r="EV179" s="5">
        <f t="shared" si="2"/>
        <v>10</v>
      </c>
      <c r="EW179" s="5">
        <f t="shared" si="2"/>
        <v>9</v>
      </c>
      <c r="EX179" s="5">
        <f t="shared" si="2"/>
        <v>7</v>
      </c>
      <c r="EY179" s="5">
        <f t="shared" si="2"/>
        <v>8</v>
      </c>
      <c r="EZ179" s="5">
        <f t="shared" si="2"/>
        <v>8</v>
      </c>
      <c r="FA179" s="5">
        <f t="shared" si="2"/>
        <v>9</v>
      </c>
      <c r="FB179" s="5">
        <f t="shared" si="2"/>
        <v>9</v>
      </c>
      <c r="FC179" s="5">
        <f t="shared" si="2"/>
        <v>9</v>
      </c>
      <c r="FD179" s="5">
        <f t="shared" si="2"/>
        <v>8</v>
      </c>
      <c r="FE179" s="5">
        <f t="shared" si="2"/>
        <v>8</v>
      </c>
      <c r="FF179" s="5">
        <f t="shared" si="2"/>
        <v>7</v>
      </c>
      <c r="FG179" s="5">
        <f t="shared" si="2"/>
        <v>9</v>
      </c>
      <c r="FH179" s="5">
        <f t="shared" si="2"/>
        <v>9</v>
      </c>
      <c r="FI179" s="5">
        <f t="shared" si="2"/>
        <v>8</v>
      </c>
      <c r="FJ179" s="5">
        <f t="shared" si="2"/>
        <v>8</v>
      </c>
      <c r="FK179" s="5">
        <f t="shared" si="2"/>
        <v>7</v>
      </c>
      <c r="FL179" s="5">
        <f t="shared" si="2"/>
        <v>7</v>
      </c>
      <c r="FM179" s="5">
        <f t="shared" si="2"/>
        <v>9</v>
      </c>
      <c r="FN179" s="5">
        <f t="shared" si="2"/>
        <v>9</v>
      </c>
      <c r="FO179" s="5">
        <f t="shared" si="2"/>
        <v>9</v>
      </c>
      <c r="FP179" s="5">
        <f t="shared" si="2"/>
        <v>10</v>
      </c>
      <c r="FQ179" s="5">
        <f t="shared" si="2"/>
        <v>9</v>
      </c>
      <c r="FR179" s="5">
        <f t="shared" si="2"/>
        <v>9</v>
      </c>
      <c r="FS179" s="5">
        <f t="shared" si="2"/>
        <v>9</v>
      </c>
      <c r="FT179" s="5">
        <f t="shared" si="2"/>
        <v>8</v>
      </c>
      <c r="FU179" s="5">
        <f t="shared" si="2"/>
        <v>8</v>
      </c>
      <c r="FV179" s="5">
        <f t="shared" si="2"/>
        <v>8</v>
      </c>
      <c r="FW179" s="5">
        <f t="shared" si="2"/>
        <v>8</v>
      </c>
      <c r="FX179" s="5">
        <f t="shared" si="2"/>
        <v>8</v>
      </c>
      <c r="FY179" s="5">
        <f t="shared" si="2"/>
        <v>7</v>
      </c>
      <c r="FZ179" s="5">
        <f t="shared" si="2"/>
        <v>6</v>
      </c>
      <c r="GA179" s="5">
        <f t="shared" si="2"/>
        <v>6</v>
      </c>
      <c r="GB179" s="5">
        <f t="shared" si="2"/>
        <v>6</v>
      </c>
      <c r="GC179" s="5">
        <f t="shared" si="2"/>
        <v>6</v>
      </c>
      <c r="GD179" s="5">
        <f t="shared" si="2"/>
        <v>6</v>
      </c>
      <c r="GE179" s="5">
        <f t="shared" si="2"/>
        <v>6</v>
      </c>
      <c r="GF179" s="5">
        <f t="shared" si="2"/>
        <v>6</v>
      </c>
      <c r="GG179" s="5">
        <f t="shared" si="2"/>
        <v>6</v>
      </c>
      <c r="GH179" s="5">
        <f t="shared" si="2"/>
        <v>7</v>
      </c>
      <c r="GI179" s="5">
        <f t="shared" si="2"/>
        <v>9</v>
      </c>
      <c r="GJ179" s="5">
        <f t="shared" si="2"/>
        <v>11</v>
      </c>
      <c r="GK179" s="5">
        <f t="shared" si="2"/>
        <v>12</v>
      </c>
      <c r="GL179" s="5">
        <f t="shared" si="2"/>
        <v>11</v>
      </c>
      <c r="GM179" s="5">
        <f t="shared" si="2"/>
        <v>10</v>
      </c>
      <c r="GN179" s="5">
        <f t="shared" si="2"/>
        <v>10</v>
      </c>
      <c r="GO179" s="5">
        <f t="shared" si="2"/>
        <v>10</v>
      </c>
      <c r="GP179" s="5">
        <f t="shared" si="2"/>
        <v>12</v>
      </c>
      <c r="GQ179" s="5">
        <f t="shared" si="2"/>
        <v>12</v>
      </c>
      <c r="GR179" s="5">
        <f t="shared" si="2"/>
        <v>12</v>
      </c>
      <c r="GS179" s="5">
        <f t="shared" ref="GS179:JD179" si="3">COUNTIF(GS2:GS178,"1")</f>
        <v>12</v>
      </c>
      <c r="GT179" s="5">
        <f t="shared" si="3"/>
        <v>11</v>
      </c>
      <c r="GU179" s="5">
        <f t="shared" si="3"/>
        <v>10</v>
      </c>
      <c r="GV179" s="5">
        <f t="shared" si="3"/>
        <v>9</v>
      </c>
      <c r="GW179" s="5">
        <f t="shared" si="3"/>
        <v>9</v>
      </c>
      <c r="GX179" s="5">
        <f t="shared" si="3"/>
        <v>9</v>
      </c>
      <c r="GY179" s="5">
        <f t="shared" si="3"/>
        <v>9</v>
      </c>
      <c r="GZ179" s="5">
        <f t="shared" si="3"/>
        <v>9</v>
      </c>
      <c r="HA179" s="5">
        <f t="shared" si="3"/>
        <v>9</v>
      </c>
      <c r="HB179" s="5">
        <f t="shared" si="3"/>
        <v>9</v>
      </c>
      <c r="HC179" s="5">
        <f t="shared" si="3"/>
        <v>9</v>
      </c>
      <c r="HD179" s="5">
        <f t="shared" si="3"/>
        <v>11</v>
      </c>
      <c r="HE179" s="5">
        <f t="shared" si="3"/>
        <v>11</v>
      </c>
      <c r="HF179" s="5">
        <f t="shared" si="3"/>
        <v>11</v>
      </c>
      <c r="HG179" s="5">
        <f t="shared" si="3"/>
        <v>11</v>
      </c>
      <c r="HH179" s="5">
        <f t="shared" si="3"/>
        <v>11</v>
      </c>
      <c r="HI179" s="5">
        <f t="shared" si="3"/>
        <v>11</v>
      </c>
      <c r="HJ179" s="5">
        <f t="shared" si="3"/>
        <v>10</v>
      </c>
      <c r="HK179" s="5">
        <f t="shared" si="3"/>
        <v>12</v>
      </c>
      <c r="HL179" s="5">
        <f t="shared" si="3"/>
        <v>12</v>
      </c>
      <c r="HM179" s="5">
        <f t="shared" si="3"/>
        <v>11</v>
      </c>
      <c r="HN179" s="5">
        <f t="shared" si="3"/>
        <v>11</v>
      </c>
      <c r="HO179" s="5">
        <f t="shared" si="3"/>
        <v>11</v>
      </c>
      <c r="HP179" s="5">
        <f t="shared" si="3"/>
        <v>8</v>
      </c>
      <c r="HQ179" s="5">
        <f t="shared" si="3"/>
        <v>8</v>
      </c>
      <c r="HR179" s="5">
        <f t="shared" si="3"/>
        <v>8</v>
      </c>
      <c r="HS179" s="5">
        <f t="shared" si="3"/>
        <v>8</v>
      </c>
      <c r="HT179" s="5">
        <f t="shared" si="3"/>
        <v>8</v>
      </c>
      <c r="HU179" s="5">
        <f t="shared" si="3"/>
        <v>8</v>
      </c>
      <c r="HV179" s="5">
        <f t="shared" si="3"/>
        <v>7</v>
      </c>
      <c r="HW179" s="5">
        <f t="shared" si="3"/>
        <v>7</v>
      </c>
      <c r="HX179" s="5">
        <f t="shared" si="3"/>
        <v>7</v>
      </c>
      <c r="HY179" s="5">
        <f t="shared" si="3"/>
        <v>7</v>
      </c>
      <c r="HZ179" s="5">
        <f t="shared" si="3"/>
        <v>8</v>
      </c>
      <c r="IA179" s="5">
        <f t="shared" si="3"/>
        <v>8</v>
      </c>
      <c r="IB179" s="5">
        <f t="shared" si="3"/>
        <v>8</v>
      </c>
      <c r="IC179" s="5">
        <f t="shared" si="3"/>
        <v>7</v>
      </c>
      <c r="ID179" s="5">
        <f t="shared" si="3"/>
        <v>7</v>
      </c>
      <c r="IE179" s="5">
        <f t="shared" si="3"/>
        <v>8</v>
      </c>
      <c r="IF179" s="5">
        <f t="shared" si="3"/>
        <v>8</v>
      </c>
      <c r="IG179" s="5">
        <f t="shared" si="3"/>
        <v>8</v>
      </c>
      <c r="IH179" s="5">
        <f t="shared" si="3"/>
        <v>7</v>
      </c>
      <c r="II179" s="5">
        <f t="shared" si="3"/>
        <v>7</v>
      </c>
      <c r="IJ179" s="5">
        <f t="shared" si="3"/>
        <v>5</v>
      </c>
      <c r="IK179" s="5">
        <f t="shared" si="3"/>
        <v>5</v>
      </c>
      <c r="IL179" s="5">
        <f t="shared" si="3"/>
        <v>5</v>
      </c>
      <c r="IM179" s="5">
        <f t="shared" si="3"/>
        <v>6</v>
      </c>
      <c r="IN179" s="5">
        <f t="shared" si="3"/>
        <v>6</v>
      </c>
      <c r="IO179" s="5">
        <f t="shared" si="3"/>
        <v>6</v>
      </c>
      <c r="IP179" s="5">
        <f t="shared" si="3"/>
        <v>6</v>
      </c>
      <c r="IQ179" s="5">
        <f t="shared" si="3"/>
        <v>6</v>
      </c>
      <c r="IR179" s="5">
        <f t="shared" si="3"/>
        <v>5</v>
      </c>
      <c r="IS179" s="5">
        <f t="shared" si="3"/>
        <v>5</v>
      </c>
      <c r="IT179" s="5">
        <f t="shared" si="3"/>
        <v>6</v>
      </c>
      <c r="IU179" s="5">
        <f t="shared" si="3"/>
        <v>8</v>
      </c>
      <c r="IV179" s="5">
        <f t="shared" si="3"/>
        <v>8</v>
      </c>
      <c r="IW179" s="5">
        <f t="shared" si="3"/>
        <v>8</v>
      </c>
      <c r="IX179" s="5">
        <f t="shared" si="3"/>
        <v>6</v>
      </c>
      <c r="IY179" s="5">
        <f t="shared" si="3"/>
        <v>4</v>
      </c>
      <c r="IZ179" s="5">
        <f t="shared" si="3"/>
        <v>5</v>
      </c>
      <c r="JA179" s="5">
        <f t="shared" si="3"/>
        <v>5</v>
      </c>
      <c r="JB179" s="5">
        <f t="shared" si="3"/>
        <v>5</v>
      </c>
      <c r="JC179" s="5">
        <f t="shared" si="3"/>
        <v>5</v>
      </c>
      <c r="JD179" s="5">
        <f t="shared" si="3"/>
        <v>5</v>
      </c>
      <c r="JE179" s="5">
        <f t="shared" ref="JE179:LP179" si="4">COUNTIF(JE2:JE178,"1")</f>
        <v>5</v>
      </c>
      <c r="JF179" s="5">
        <f t="shared" si="4"/>
        <v>5</v>
      </c>
      <c r="JG179" s="5">
        <f t="shared" si="4"/>
        <v>5</v>
      </c>
      <c r="JH179" s="5">
        <f t="shared" si="4"/>
        <v>5</v>
      </c>
      <c r="JI179" s="5">
        <f t="shared" si="4"/>
        <v>6</v>
      </c>
      <c r="JJ179" s="5">
        <f t="shared" si="4"/>
        <v>6</v>
      </c>
      <c r="JK179" s="5">
        <f t="shared" si="4"/>
        <v>6</v>
      </c>
      <c r="JL179" s="5">
        <f t="shared" si="4"/>
        <v>6</v>
      </c>
      <c r="JM179" s="5">
        <f t="shared" si="4"/>
        <v>5</v>
      </c>
      <c r="JN179" s="5">
        <f t="shared" si="4"/>
        <v>6</v>
      </c>
      <c r="JO179" s="5">
        <f t="shared" si="4"/>
        <v>7</v>
      </c>
      <c r="JP179" s="5">
        <f t="shared" si="4"/>
        <v>9</v>
      </c>
      <c r="JQ179" s="5">
        <f t="shared" si="4"/>
        <v>9</v>
      </c>
      <c r="JR179" s="5">
        <f t="shared" si="4"/>
        <v>9</v>
      </c>
      <c r="JS179" s="5">
        <f t="shared" si="4"/>
        <v>8</v>
      </c>
      <c r="JT179" s="5">
        <f t="shared" si="4"/>
        <v>8</v>
      </c>
      <c r="JU179" s="5">
        <f t="shared" si="4"/>
        <v>8</v>
      </c>
      <c r="JV179" s="5">
        <f t="shared" si="4"/>
        <v>10</v>
      </c>
      <c r="JW179" s="5">
        <f t="shared" si="4"/>
        <v>12</v>
      </c>
      <c r="JX179" s="5">
        <f t="shared" si="4"/>
        <v>12</v>
      </c>
      <c r="JY179" s="5">
        <f t="shared" si="4"/>
        <v>12</v>
      </c>
      <c r="JZ179" s="5">
        <f t="shared" si="4"/>
        <v>10</v>
      </c>
      <c r="KA179" s="5">
        <f t="shared" si="4"/>
        <v>8</v>
      </c>
      <c r="KB179" s="5">
        <f t="shared" si="4"/>
        <v>10</v>
      </c>
      <c r="KC179" s="5">
        <f t="shared" si="4"/>
        <v>10</v>
      </c>
      <c r="KD179" s="5">
        <f t="shared" si="4"/>
        <v>10</v>
      </c>
      <c r="KE179" s="5">
        <f t="shared" si="4"/>
        <v>9</v>
      </c>
      <c r="KF179" s="5">
        <f t="shared" si="4"/>
        <v>9</v>
      </c>
      <c r="KG179" s="5">
        <f t="shared" si="4"/>
        <v>9</v>
      </c>
      <c r="KH179" s="5">
        <f t="shared" si="4"/>
        <v>9</v>
      </c>
      <c r="KI179" s="5">
        <f t="shared" si="4"/>
        <v>9</v>
      </c>
      <c r="KJ179" s="5">
        <f t="shared" si="4"/>
        <v>9</v>
      </c>
      <c r="KK179" s="5">
        <f t="shared" si="4"/>
        <v>9</v>
      </c>
      <c r="KL179" s="5">
        <f t="shared" si="4"/>
        <v>9</v>
      </c>
      <c r="KM179" s="5">
        <f t="shared" si="4"/>
        <v>9</v>
      </c>
      <c r="KN179" s="5">
        <f t="shared" si="4"/>
        <v>9</v>
      </c>
      <c r="KO179" s="5">
        <f t="shared" si="4"/>
        <v>9</v>
      </c>
      <c r="KP179" s="5">
        <f t="shared" si="4"/>
        <v>10</v>
      </c>
      <c r="KQ179" s="5">
        <f t="shared" si="4"/>
        <v>11</v>
      </c>
      <c r="KR179" s="5">
        <f t="shared" si="4"/>
        <v>11</v>
      </c>
      <c r="KS179" s="5">
        <f t="shared" si="4"/>
        <v>10</v>
      </c>
      <c r="KT179" s="5">
        <f t="shared" si="4"/>
        <v>10</v>
      </c>
      <c r="KU179" s="5">
        <f t="shared" si="4"/>
        <v>10</v>
      </c>
      <c r="KV179" s="5">
        <f t="shared" si="4"/>
        <v>10</v>
      </c>
      <c r="KW179" s="5">
        <f t="shared" si="4"/>
        <v>12</v>
      </c>
      <c r="KX179" s="5">
        <f t="shared" si="4"/>
        <v>12</v>
      </c>
      <c r="KY179" s="5">
        <f t="shared" si="4"/>
        <v>12</v>
      </c>
      <c r="KZ179" s="5">
        <f t="shared" si="4"/>
        <v>11</v>
      </c>
      <c r="LA179" s="5">
        <f t="shared" si="4"/>
        <v>11</v>
      </c>
      <c r="LB179" s="5">
        <f t="shared" si="4"/>
        <v>11</v>
      </c>
      <c r="LC179" s="5">
        <f t="shared" si="4"/>
        <v>10</v>
      </c>
      <c r="LD179" s="5">
        <f t="shared" si="4"/>
        <v>10</v>
      </c>
      <c r="LE179" s="5">
        <f t="shared" si="4"/>
        <v>10</v>
      </c>
      <c r="LF179" s="5">
        <f t="shared" si="4"/>
        <v>9</v>
      </c>
      <c r="LG179" s="5">
        <f t="shared" si="4"/>
        <v>9</v>
      </c>
      <c r="LH179" s="5">
        <f t="shared" si="4"/>
        <v>8</v>
      </c>
      <c r="LI179" s="5">
        <f t="shared" si="4"/>
        <v>8</v>
      </c>
      <c r="LJ179" s="5">
        <f t="shared" si="4"/>
        <v>8</v>
      </c>
      <c r="LK179" s="5">
        <f t="shared" si="4"/>
        <v>9</v>
      </c>
      <c r="LL179" s="5">
        <f t="shared" si="4"/>
        <v>9</v>
      </c>
      <c r="LM179" s="5">
        <f t="shared" si="4"/>
        <v>9</v>
      </c>
      <c r="LN179" s="5">
        <f t="shared" si="4"/>
        <v>10</v>
      </c>
      <c r="LO179" s="5">
        <f t="shared" si="4"/>
        <v>9</v>
      </c>
      <c r="LP179" s="5">
        <f t="shared" si="4"/>
        <v>9</v>
      </c>
      <c r="LQ179" s="5">
        <f t="shared" ref="LQ179:NJ179" si="5">COUNTIF(LQ2:LQ178,"1")</f>
        <v>7</v>
      </c>
      <c r="LR179" s="5">
        <f t="shared" si="5"/>
        <v>7</v>
      </c>
      <c r="LS179" s="5">
        <f t="shared" si="5"/>
        <v>8</v>
      </c>
      <c r="LT179" s="5">
        <f t="shared" si="5"/>
        <v>8</v>
      </c>
      <c r="LU179" s="5">
        <f t="shared" si="5"/>
        <v>8</v>
      </c>
      <c r="LV179" s="5">
        <f t="shared" si="5"/>
        <v>8</v>
      </c>
      <c r="LW179" s="5">
        <f t="shared" si="5"/>
        <v>8</v>
      </c>
      <c r="LX179" s="5">
        <f t="shared" si="5"/>
        <v>6</v>
      </c>
      <c r="LY179" s="5">
        <f t="shared" si="5"/>
        <v>6</v>
      </c>
      <c r="LZ179" s="5">
        <f t="shared" si="5"/>
        <v>6</v>
      </c>
      <c r="MA179" s="5">
        <f t="shared" si="5"/>
        <v>6</v>
      </c>
      <c r="MB179" s="5">
        <f t="shared" si="5"/>
        <v>6</v>
      </c>
      <c r="MC179" s="5">
        <f t="shared" si="5"/>
        <v>6</v>
      </c>
      <c r="MD179" s="5">
        <f t="shared" si="5"/>
        <v>6</v>
      </c>
      <c r="ME179" s="5">
        <f t="shared" si="5"/>
        <v>6</v>
      </c>
      <c r="MF179" s="5">
        <f t="shared" si="5"/>
        <v>6</v>
      </c>
      <c r="MG179" s="5">
        <f t="shared" si="5"/>
        <v>6</v>
      </c>
      <c r="MH179" s="5">
        <f t="shared" si="5"/>
        <v>6</v>
      </c>
      <c r="MI179" s="5">
        <f t="shared" si="5"/>
        <v>6</v>
      </c>
      <c r="MJ179" s="5">
        <f t="shared" si="5"/>
        <v>6</v>
      </c>
      <c r="MK179" s="5">
        <f t="shared" si="5"/>
        <v>6</v>
      </c>
      <c r="ML179" s="5">
        <f t="shared" si="5"/>
        <v>6</v>
      </c>
      <c r="MM179" s="5">
        <f t="shared" si="5"/>
        <v>6</v>
      </c>
      <c r="MN179" s="5">
        <f t="shared" si="5"/>
        <v>7</v>
      </c>
      <c r="MO179" s="5">
        <f t="shared" si="5"/>
        <v>6</v>
      </c>
      <c r="MP179" s="5">
        <f t="shared" si="5"/>
        <v>6</v>
      </c>
      <c r="MQ179" s="5">
        <f t="shared" si="5"/>
        <v>6</v>
      </c>
      <c r="MR179" s="5">
        <f t="shared" si="5"/>
        <v>5</v>
      </c>
      <c r="MS179" s="5">
        <f t="shared" si="5"/>
        <v>5</v>
      </c>
      <c r="MT179" s="5">
        <f t="shared" si="5"/>
        <v>4</v>
      </c>
      <c r="MU179" s="5">
        <f t="shared" si="5"/>
        <v>4</v>
      </c>
      <c r="MV179" s="5">
        <f t="shared" si="5"/>
        <v>4</v>
      </c>
      <c r="MW179" s="5">
        <f t="shared" si="5"/>
        <v>4</v>
      </c>
      <c r="MX179" s="5">
        <f t="shared" si="5"/>
        <v>4</v>
      </c>
      <c r="MY179" s="5">
        <f t="shared" si="5"/>
        <v>2</v>
      </c>
      <c r="MZ179" s="5">
        <f t="shared" si="5"/>
        <v>2</v>
      </c>
      <c r="NA179" s="5">
        <f t="shared" si="5"/>
        <v>2</v>
      </c>
      <c r="NB179" s="5">
        <f t="shared" si="5"/>
        <v>2</v>
      </c>
      <c r="NC179" s="5">
        <f t="shared" si="5"/>
        <v>2</v>
      </c>
      <c r="ND179" s="5">
        <f t="shared" si="5"/>
        <v>1</v>
      </c>
      <c r="NE179" s="5">
        <f t="shared" si="5"/>
        <v>1</v>
      </c>
      <c r="NF179" s="5">
        <f t="shared" si="5"/>
        <v>1</v>
      </c>
      <c r="NG179" s="5">
        <f t="shared" si="5"/>
        <v>1</v>
      </c>
      <c r="NH179" s="5">
        <f t="shared" si="5"/>
        <v>1</v>
      </c>
      <c r="NI179" s="5">
        <f t="shared" si="5"/>
        <v>1</v>
      </c>
      <c r="NJ179" s="5">
        <f t="shared" si="5"/>
        <v>1</v>
      </c>
    </row>
    <row r="180" spans="1:374">
      <c r="H180" s="3" t="s">
        <v>8</v>
      </c>
      <c r="I180" s="5">
        <f t="shared" ref="I180:BT180" si="6">COUNTIF(I2:I178,"2")</f>
        <v>1</v>
      </c>
      <c r="J180" s="5">
        <f t="shared" si="6"/>
        <v>1</v>
      </c>
      <c r="K180" s="5">
        <f t="shared" si="6"/>
        <v>1</v>
      </c>
      <c r="L180" s="5">
        <f t="shared" si="6"/>
        <v>1</v>
      </c>
      <c r="M180" s="5">
        <f t="shared" si="6"/>
        <v>1</v>
      </c>
      <c r="N180" s="5">
        <f t="shared" si="6"/>
        <v>1</v>
      </c>
      <c r="O180" s="5">
        <f t="shared" si="6"/>
        <v>3</v>
      </c>
      <c r="P180" s="5">
        <f t="shared" si="6"/>
        <v>3</v>
      </c>
      <c r="Q180" s="5">
        <f t="shared" si="6"/>
        <v>4</v>
      </c>
      <c r="R180" s="5">
        <f t="shared" si="6"/>
        <v>4</v>
      </c>
      <c r="S180" s="5">
        <f t="shared" si="6"/>
        <v>4</v>
      </c>
      <c r="T180" s="5">
        <f t="shared" si="6"/>
        <v>3</v>
      </c>
      <c r="U180" s="5">
        <f t="shared" si="6"/>
        <v>1</v>
      </c>
      <c r="V180" s="5">
        <f t="shared" si="6"/>
        <v>1</v>
      </c>
      <c r="W180" s="5">
        <f t="shared" si="6"/>
        <v>2</v>
      </c>
      <c r="X180" s="5">
        <f t="shared" si="6"/>
        <v>2</v>
      </c>
      <c r="Y180" s="5">
        <f t="shared" si="6"/>
        <v>2</v>
      </c>
      <c r="Z180" s="5">
        <f t="shared" si="6"/>
        <v>2</v>
      </c>
      <c r="AA180" s="5">
        <f t="shared" si="6"/>
        <v>2</v>
      </c>
      <c r="AB180" s="5">
        <f t="shared" si="6"/>
        <v>1</v>
      </c>
      <c r="AC180" s="5">
        <f t="shared" si="6"/>
        <v>2</v>
      </c>
      <c r="AD180" s="5">
        <f t="shared" si="6"/>
        <v>3</v>
      </c>
      <c r="AE180" s="5">
        <f t="shared" si="6"/>
        <v>5</v>
      </c>
      <c r="AF180" s="5">
        <f t="shared" si="6"/>
        <v>6</v>
      </c>
      <c r="AG180" s="5">
        <f t="shared" si="6"/>
        <v>6</v>
      </c>
      <c r="AH180" s="5">
        <f t="shared" si="6"/>
        <v>5</v>
      </c>
      <c r="AI180" s="5">
        <f t="shared" si="6"/>
        <v>5</v>
      </c>
      <c r="AJ180" s="5">
        <f t="shared" si="6"/>
        <v>6</v>
      </c>
      <c r="AK180" s="5">
        <f t="shared" si="6"/>
        <v>7</v>
      </c>
      <c r="AL180" s="5">
        <f t="shared" si="6"/>
        <v>7</v>
      </c>
      <c r="AM180" s="5">
        <f t="shared" si="6"/>
        <v>7</v>
      </c>
      <c r="AN180" s="5">
        <f t="shared" si="6"/>
        <v>6</v>
      </c>
      <c r="AO180" s="5">
        <f t="shared" si="6"/>
        <v>6</v>
      </c>
      <c r="AP180" s="5">
        <f t="shared" si="6"/>
        <v>5</v>
      </c>
      <c r="AQ180" s="5">
        <f t="shared" si="6"/>
        <v>6</v>
      </c>
      <c r="AR180" s="5">
        <f t="shared" si="6"/>
        <v>6</v>
      </c>
      <c r="AS180" s="5">
        <f t="shared" si="6"/>
        <v>7</v>
      </c>
      <c r="AT180" s="5">
        <f t="shared" si="6"/>
        <v>8</v>
      </c>
      <c r="AU180" s="5">
        <f t="shared" si="6"/>
        <v>8</v>
      </c>
      <c r="AV180" s="5">
        <f t="shared" si="6"/>
        <v>7</v>
      </c>
      <c r="AW180" s="5">
        <f t="shared" si="6"/>
        <v>7</v>
      </c>
      <c r="AX180" s="5">
        <f t="shared" si="6"/>
        <v>10</v>
      </c>
      <c r="AY180" s="5">
        <f t="shared" si="6"/>
        <v>10</v>
      </c>
      <c r="AZ180" s="5">
        <f t="shared" si="6"/>
        <v>10</v>
      </c>
      <c r="BA180" s="5">
        <f t="shared" si="6"/>
        <v>10</v>
      </c>
      <c r="BB180" s="5">
        <f t="shared" si="6"/>
        <v>8</v>
      </c>
      <c r="BC180" s="5">
        <f t="shared" si="6"/>
        <v>8</v>
      </c>
      <c r="BD180" s="5">
        <f t="shared" si="6"/>
        <v>8</v>
      </c>
      <c r="BE180" s="5">
        <f t="shared" si="6"/>
        <v>10</v>
      </c>
      <c r="BF180" s="5">
        <f t="shared" si="6"/>
        <v>10</v>
      </c>
      <c r="BG180" s="5">
        <f t="shared" si="6"/>
        <v>11</v>
      </c>
      <c r="BH180" s="5">
        <f t="shared" si="6"/>
        <v>13</v>
      </c>
      <c r="BI180" s="5">
        <f t="shared" si="6"/>
        <v>13</v>
      </c>
      <c r="BJ180" s="5">
        <f t="shared" si="6"/>
        <v>13</v>
      </c>
      <c r="BK180" s="5">
        <f t="shared" si="6"/>
        <v>12</v>
      </c>
      <c r="BL180" s="5">
        <f t="shared" si="6"/>
        <v>13</v>
      </c>
      <c r="BM180" s="5">
        <f t="shared" si="6"/>
        <v>13</v>
      </c>
      <c r="BN180" s="5">
        <f t="shared" si="6"/>
        <v>13</v>
      </c>
      <c r="BO180" s="5">
        <f t="shared" si="6"/>
        <v>12</v>
      </c>
      <c r="BP180" s="5">
        <f t="shared" si="6"/>
        <v>12</v>
      </c>
      <c r="BQ180" s="5">
        <f t="shared" si="6"/>
        <v>10</v>
      </c>
      <c r="BR180" s="5">
        <f t="shared" si="6"/>
        <v>9</v>
      </c>
      <c r="BS180" s="5">
        <f t="shared" si="6"/>
        <v>11</v>
      </c>
      <c r="BT180" s="5">
        <f t="shared" si="6"/>
        <v>11</v>
      </c>
      <c r="BU180" s="5">
        <f t="shared" ref="BU180:EF180" si="7">COUNTIF(BU2:BU178,"2")</f>
        <v>12</v>
      </c>
      <c r="BV180" s="5">
        <f t="shared" si="7"/>
        <v>12</v>
      </c>
      <c r="BW180" s="5">
        <f t="shared" si="7"/>
        <v>12</v>
      </c>
      <c r="BX180" s="5">
        <f t="shared" si="7"/>
        <v>12</v>
      </c>
      <c r="BY180" s="5">
        <f t="shared" si="7"/>
        <v>11</v>
      </c>
      <c r="BZ180" s="5">
        <f t="shared" si="7"/>
        <v>10</v>
      </c>
      <c r="CA180" s="5">
        <f t="shared" si="7"/>
        <v>11</v>
      </c>
      <c r="CB180" s="5">
        <f t="shared" si="7"/>
        <v>11</v>
      </c>
      <c r="CC180" s="5">
        <f t="shared" si="7"/>
        <v>11</v>
      </c>
      <c r="CD180" s="5">
        <f t="shared" si="7"/>
        <v>11</v>
      </c>
      <c r="CE180" s="5">
        <f t="shared" si="7"/>
        <v>11</v>
      </c>
      <c r="CF180" s="5">
        <f t="shared" si="7"/>
        <v>10</v>
      </c>
      <c r="CG180" s="5">
        <f t="shared" si="7"/>
        <v>14</v>
      </c>
      <c r="CH180" s="5">
        <f t="shared" si="7"/>
        <v>15</v>
      </c>
      <c r="CI180" s="5">
        <f t="shared" si="7"/>
        <v>15</v>
      </c>
      <c r="CJ180" s="5">
        <f t="shared" si="7"/>
        <v>16</v>
      </c>
      <c r="CK180" s="5">
        <f t="shared" si="7"/>
        <v>16</v>
      </c>
      <c r="CL180" s="5">
        <f t="shared" si="7"/>
        <v>15</v>
      </c>
      <c r="CM180" s="5">
        <f t="shared" si="7"/>
        <v>14</v>
      </c>
      <c r="CN180" s="5">
        <f t="shared" si="7"/>
        <v>15</v>
      </c>
      <c r="CO180" s="5">
        <f t="shared" si="7"/>
        <v>17</v>
      </c>
      <c r="CP180" s="5">
        <f t="shared" si="7"/>
        <v>17</v>
      </c>
      <c r="CQ180" s="5">
        <f t="shared" si="7"/>
        <v>16</v>
      </c>
      <c r="CR180" s="5">
        <f t="shared" si="7"/>
        <v>13</v>
      </c>
      <c r="CS180" s="5">
        <f t="shared" si="7"/>
        <v>10</v>
      </c>
      <c r="CT180" s="5">
        <f t="shared" si="7"/>
        <v>9</v>
      </c>
      <c r="CU180" s="5">
        <f t="shared" si="7"/>
        <v>9</v>
      </c>
      <c r="CV180" s="5">
        <f t="shared" si="7"/>
        <v>11</v>
      </c>
      <c r="CW180" s="5">
        <f t="shared" si="7"/>
        <v>11</v>
      </c>
      <c r="CX180" s="5">
        <f t="shared" si="7"/>
        <v>11</v>
      </c>
      <c r="CY180" s="5">
        <f t="shared" si="7"/>
        <v>11</v>
      </c>
      <c r="CZ180" s="5">
        <f t="shared" si="7"/>
        <v>11</v>
      </c>
      <c r="DA180" s="5">
        <f t="shared" si="7"/>
        <v>11</v>
      </c>
      <c r="DB180" s="5">
        <f t="shared" si="7"/>
        <v>13</v>
      </c>
      <c r="DC180" s="5">
        <f t="shared" si="7"/>
        <v>15</v>
      </c>
      <c r="DD180" s="5">
        <f t="shared" si="7"/>
        <v>16</v>
      </c>
      <c r="DE180" s="5">
        <f t="shared" si="7"/>
        <v>16</v>
      </c>
      <c r="DF180" s="5">
        <f t="shared" si="7"/>
        <v>15</v>
      </c>
      <c r="DG180" s="5">
        <f t="shared" si="7"/>
        <v>15</v>
      </c>
      <c r="DH180" s="5">
        <f t="shared" si="7"/>
        <v>14</v>
      </c>
      <c r="DI180" s="5">
        <f t="shared" si="7"/>
        <v>15</v>
      </c>
      <c r="DJ180" s="5">
        <f t="shared" si="7"/>
        <v>15</v>
      </c>
      <c r="DK180" s="5">
        <f t="shared" si="7"/>
        <v>15</v>
      </c>
      <c r="DL180" s="5">
        <f t="shared" si="7"/>
        <v>16</v>
      </c>
      <c r="DM180" s="5">
        <f t="shared" si="7"/>
        <v>15</v>
      </c>
      <c r="DN180" s="5">
        <f t="shared" si="7"/>
        <v>15</v>
      </c>
      <c r="DO180" s="5">
        <f t="shared" si="7"/>
        <v>14</v>
      </c>
      <c r="DP180" s="5">
        <f t="shared" si="7"/>
        <v>14</v>
      </c>
      <c r="DQ180" s="5">
        <f t="shared" si="7"/>
        <v>15</v>
      </c>
      <c r="DR180" s="5">
        <f t="shared" si="7"/>
        <v>15</v>
      </c>
      <c r="DS180" s="5">
        <f t="shared" si="7"/>
        <v>15</v>
      </c>
      <c r="DT180" s="5">
        <f t="shared" si="7"/>
        <v>15</v>
      </c>
      <c r="DU180" s="5">
        <f t="shared" si="7"/>
        <v>15</v>
      </c>
      <c r="DV180" s="5">
        <f t="shared" si="7"/>
        <v>14</v>
      </c>
      <c r="DW180" s="5">
        <f t="shared" si="7"/>
        <v>17</v>
      </c>
      <c r="DX180" s="5">
        <f t="shared" si="7"/>
        <v>18</v>
      </c>
      <c r="DY180" s="5">
        <f t="shared" si="7"/>
        <v>19</v>
      </c>
      <c r="DZ180" s="5">
        <f t="shared" si="7"/>
        <v>19</v>
      </c>
      <c r="EA180" s="5">
        <f t="shared" si="7"/>
        <v>19</v>
      </c>
      <c r="EB180" s="5">
        <f t="shared" si="7"/>
        <v>18</v>
      </c>
      <c r="EC180" s="5">
        <f t="shared" si="7"/>
        <v>16</v>
      </c>
      <c r="ED180" s="5">
        <f t="shared" si="7"/>
        <v>15</v>
      </c>
      <c r="EE180" s="5">
        <f t="shared" si="7"/>
        <v>15</v>
      </c>
      <c r="EF180" s="5">
        <f t="shared" si="7"/>
        <v>17</v>
      </c>
      <c r="EG180" s="5">
        <f t="shared" ref="EG180:GR180" si="8">COUNTIF(EG2:EG178,"2")</f>
        <v>17</v>
      </c>
      <c r="EH180" s="5">
        <f t="shared" si="8"/>
        <v>17</v>
      </c>
      <c r="EI180" s="5">
        <f t="shared" si="8"/>
        <v>16</v>
      </c>
      <c r="EJ180" s="5">
        <f t="shared" si="8"/>
        <v>14</v>
      </c>
      <c r="EK180" s="5">
        <f t="shared" si="8"/>
        <v>15</v>
      </c>
      <c r="EL180" s="5">
        <f t="shared" si="8"/>
        <v>17</v>
      </c>
      <c r="EM180" s="5">
        <f t="shared" si="8"/>
        <v>17</v>
      </c>
      <c r="EN180" s="5">
        <f t="shared" si="8"/>
        <v>17</v>
      </c>
      <c r="EO180" s="5">
        <f t="shared" si="8"/>
        <v>17</v>
      </c>
      <c r="EP180" s="5">
        <f t="shared" si="8"/>
        <v>17</v>
      </c>
      <c r="EQ180" s="5">
        <f t="shared" si="8"/>
        <v>17</v>
      </c>
      <c r="ER180" s="5">
        <f t="shared" si="8"/>
        <v>17</v>
      </c>
      <c r="ES180" s="5">
        <f t="shared" si="8"/>
        <v>17</v>
      </c>
      <c r="ET180" s="5">
        <f t="shared" si="8"/>
        <v>17</v>
      </c>
      <c r="EU180" s="5">
        <f t="shared" si="8"/>
        <v>18</v>
      </c>
      <c r="EV180" s="5">
        <f t="shared" si="8"/>
        <v>18</v>
      </c>
      <c r="EW180" s="5">
        <f t="shared" si="8"/>
        <v>18</v>
      </c>
      <c r="EX180" s="5">
        <f t="shared" si="8"/>
        <v>15</v>
      </c>
      <c r="EY180" s="5">
        <f t="shared" si="8"/>
        <v>15</v>
      </c>
      <c r="EZ180" s="5">
        <f t="shared" si="8"/>
        <v>17</v>
      </c>
      <c r="FA180" s="5">
        <f t="shared" si="8"/>
        <v>17</v>
      </c>
      <c r="FB180" s="5">
        <f t="shared" si="8"/>
        <v>16</v>
      </c>
      <c r="FC180" s="5">
        <f t="shared" si="8"/>
        <v>16</v>
      </c>
      <c r="FD180" s="5">
        <f t="shared" si="8"/>
        <v>13</v>
      </c>
      <c r="FE180" s="5">
        <f t="shared" si="8"/>
        <v>13</v>
      </c>
      <c r="FF180" s="5">
        <f t="shared" si="8"/>
        <v>15</v>
      </c>
      <c r="FG180" s="5">
        <f t="shared" si="8"/>
        <v>15</v>
      </c>
      <c r="FH180" s="5">
        <f t="shared" si="8"/>
        <v>15</v>
      </c>
      <c r="FI180" s="5">
        <f t="shared" si="8"/>
        <v>14</v>
      </c>
      <c r="FJ180" s="5">
        <f t="shared" si="8"/>
        <v>14</v>
      </c>
      <c r="FK180" s="5">
        <f t="shared" si="8"/>
        <v>13</v>
      </c>
      <c r="FL180" s="5">
        <f t="shared" si="8"/>
        <v>13</v>
      </c>
      <c r="FM180" s="5">
        <f t="shared" si="8"/>
        <v>15</v>
      </c>
      <c r="FN180" s="5">
        <f t="shared" si="8"/>
        <v>16</v>
      </c>
      <c r="FO180" s="5">
        <f t="shared" si="8"/>
        <v>15</v>
      </c>
      <c r="FP180" s="5">
        <f t="shared" si="8"/>
        <v>13</v>
      </c>
      <c r="FQ180" s="5">
        <f t="shared" si="8"/>
        <v>13</v>
      </c>
      <c r="FR180" s="5">
        <f t="shared" si="8"/>
        <v>11</v>
      </c>
      <c r="FS180" s="5">
        <f t="shared" si="8"/>
        <v>11</v>
      </c>
      <c r="FT180" s="5">
        <f t="shared" si="8"/>
        <v>13</v>
      </c>
      <c r="FU180" s="5">
        <f t="shared" si="8"/>
        <v>14</v>
      </c>
      <c r="FV180" s="5">
        <f t="shared" si="8"/>
        <v>15</v>
      </c>
      <c r="FW180" s="5">
        <f t="shared" si="8"/>
        <v>16</v>
      </c>
      <c r="FX180" s="5">
        <f t="shared" si="8"/>
        <v>15</v>
      </c>
      <c r="FY180" s="5">
        <f t="shared" si="8"/>
        <v>13</v>
      </c>
      <c r="FZ180" s="5">
        <f t="shared" si="8"/>
        <v>12</v>
      </c>
      <c r="GA180" s="5">
        <f t="shared" si="8"/>
        <v>14</v>
      </c>
      <c r="GB180" s="5">
        <f t="shared" si="8"/>
        <v>15</v>
      </c>
      <c r="GC180" s="5">
        <f t="shared" si="8"/>
        <v>15</v>
      </c>
      <c r="GD180" s="5">
        <f t="shared" si="8"/>
        <v>12</v>
      </c>
      <c r="GE180" s="5">
        <f t="shared" si="8"/>
        <v>12</v>
      </c>
      <c r="GF180" s="5">
        <f t="shared" si="8"/>
        <v>11</v>
      </c>
      <c r="GG180" s="5">
        <f t="shared" si="8"/>
        <v>10</v>
      </c>
      <c r="GH180" s="5">
        <f t="shared" si="8"/>
        <v>13</v>
      </c>
      <c r="GI180" s="5">
        <f t="shared" si="8"/>
        <v>13</v>
      </c>
      <c r="GJ180" s="5">
        <f t="shared" si="8"/>
        <v>14</v>
      </c>
      <c r="GK180" s="5">
        <f t="shared" si="8"/>
        <v>14</v>
      </c>
      <c r="GL180" s="5">
        <f t="shared" si="8"/>
        <v>13</v>
      </c>
      <c r="GM180" s="5">
        <f t="shared" si="8"/>
        <v>12</v>
      </c>
      <c r="GN180" s="5">
        <f t="shared" si="8"/>
        <v>12</v>
      </c>
      <c r="GO180" s="5">
        <f t="shared" si="8"/>
        <v>16</v>
      </c>
      <c r="GP180" s="5">
        <f t="shared" si="8"/>
        <v>17</v>
      </c>
      <c r="GQ180" s="5">
        <f t="shared" si="8"/>
        <v>17</v>
      </c>
      <c r="GR180" s="5">
        <f t="shared" si="8"/>
        <v>17</v>
      </c>
      <c r="GS180" s="5">
        <f t="shared" ref="GS180:JD180" si="9">COUNTIF(GS2:GS178,"2")</f>
        <v>16</v>
      </c>
      <c r="GT180" s="5">
        <f t="shared" si="9"/>
        <v>14</v>
      </c>
      <c r="GU180" s="5">
        <f t="shared" si="9"/>
        <v>13</v>
      </c>
      <c r="GV180" s="5">
        <f t="shared" si="9"/>
        <v>16</v>
      </c>
      <c r="GW180" s="5">
        <f t="shared" si="9"/>
        <v>17</v>
      </c>
      <c r="GX180" s="5">
        <f t="shared" si="9"/>
        <v>17</v>
      </c>
      <c r="GY180" s="5">
        <f t="shared" si="9"/>
        <v>18</v>
      </c>
      <c r="GZ180" s="5">
        <f t="shared" si="9"/>
        <v>17</v>
      </c>
      <c r="HA180" s="5">
        <f t="shared" si="9"/>
        <v>14</v>
      </c>
      <c r="HB180" s="5">
        <f t="shared" si="9"/>
        <v>13</v>
      </c>
      <c r="HC180" s="5">
        <f t="shared" si="9"/>
        <v>20</v>
      </c>
      <c r="HD180" s="5">
        <f t="shared" si="9"/>
        <v>22</v>
      </c>
      <c r="HE180" s="5">
        <f t="shared" si="9"/>
        <v>23</v>
      </c>
      <c r="HF180" s="5">
        <f t="shared" si="9"/>
        <v>22</v>
      </c>
      <c r="HG180" s="5">
        <f t="shared" si="9"/>
        <v>21</v>
      </c>
      <c r="HH180" s="5">
        <f t="shared" si="9"/>
        <v>20</v>
      </c>
      <c r="HI180" s="5">
        <f t="shared" si="9"/>
        <v>20</v>
      </c>
      <c r="HJ180" s="5">
        <f t="shared" si="9"/>
        <v>21</v>
      </c>
      <c r="HK180" s="5">
        <f t="shared" si="9"/>
        <v>21</v>
      </c>
      <c r="HL180" s="5">
        <f t="shared" si="9"/>
        <v>21</v>
      </c>
      <c r="HM180" s="5">
        <f t="shared" si="9"/>
        <v>21</v>
      </c>
      <c r="HN180" s="5">
        <f t="shared" si="9"/>
        <v>20</v>
      </c>
      <c r="HO180" s="5">
        <f t="shared" si="9"/>
        <v>20</v>
      </c>
      <c r="HP180" s="5">
        <f t="shared" si="9"/>
        <v>19</v>
      </c>
      <c r="HQ180" s="5">
        <f t="shared" si="9"/>
        <v>20</v>
      </c>
      <c r="HR180" s="5">
        <f t="shared" si="9"/>
        <v>20</v>
      </c>
      <c r="HS180" s="5">
        <f t="shared" si="9"/>
        <v>21</v>
      </c>
      <c r="HT180" s="5">
        <f t="shared" si="9"/>
        <v>21</v>
      </c>
      <c r="HU180" s="5">
        <f t="shared" si="9"/>
        <v>20</v>
      </c>
      <c r="HV180" s="5">
        <f t="shared" si="9"/>
        <v>19</v>
      </c>
      <c r="HW180" s="5">
        <f t="shared" si="9"/>
        <v>19</v>
      </c>
      <c r="HX180" s="5">
        <f t="shared" si="9"/>
        <v>23</v>
      </c>
      <c r="HY180" s="5">
        <f t="shared" si="9"/>
        <v>23</v>
      </c>
      <c r="HZ180" s="5">
        <f t="shared" si="9"/>
        <v>23</v>
      </c>
      <c r="IA180" s="5">
        <f t="shared" si="9"/>
        <v>22</v>
      </c>
      <c r="IB180" s="5">
        <f t="shared" si="9"/>
        <v>20</v>
      </c>
      <c r="IC180" s="5">
        <f t="shared" si="9"/>
        <v>20</v>
      </c>
      <c r="ID180" s="5">
        <f t="shared" si="9"/>
        <v>18</v>
      </c>
      <c r="IE180" s="5">
        <f t="shared" si="9"/>
        <v>20</v>
      </c>
      <c r="IF180" s="5">
        <f t="shared" si="9"/>
        <v>22</v>
      </c>
      <c r="IG180" s="5">
        <f t="shared" si="9"/>
        <v>23</v>
      </c>
      <c r="IH180" s="5">
        <f t="shared" si="9"/>
        <v>23</v>
      </c>
      <c r="II180" s="5">
        <f t="shared" si="9"/>
        <v>23</v>
      </c>
      <c r="IJ180" s="5">
        <f t="shared" si="9"/>
        <v>21</v>
      </c>
      <c r="IK180" s="5">
        <f t="shared" si="9"/>
        <v>20</v>
      </c>
      <c r="IL180" s="5">
        <f t="shared" si="9"/>
        <v>20</v>
      </c>
      <c r="IM180" s="5">
        <f t="shared" si="9"/>
        <v>20</v>
      </c>
      <c r="IN180" s="5">
        <f t="shared" si="9"/>
        <v>20</v>
      </c>
      <c r="IO180" s="5">
        <f t="shared" si="9"/>
        <v>20</v>
      </c>
      <c r="IP180" s="5">
        <f t="shared" si="9"/>
        <v>21</v>
      </c>
      <c r="IQ180" s="5">
        <f t="shared" si="9"/>
        <v>19</v>
      </c>
      <c r="IR180" s="5">
        <f t="shared" si="9"/>
        <v>18</v>
      </c>
      <c r="IS180" s="5">
        <f t="shared" si="9"/>
        <v>20</v>
      </c>
      <c r="IT180" s="5">
        <f t="shared" si="9"/>
        <v>22</v>
      </c>
      <c r="IU180" s="5">
        <f t="shared" si="9"/>
        <v>22</v>
      </c>
      <c r="IV180" s="5">
        <f t="shared" si="9"/>
        <v>21</v>
      </c>
      <c r="IW180" s="5">
        <f t="shared" si="9"/>
        <v>20</v>
      </c>
      <c r="IX180" s="5">
        <f t="shared" si="9"/>
        <v>18</v>
      </c>
      <c r="IY180" s="5">
        <f t="shared" si="9"/>
        <v>16</v>
      </c>
      <c r="IZ180" s="5">
        <f t="shared" si="9"/>
        <v>17</v>
      </c>
      <c r="JA180" s="5">
        <f t="shared" si="9"/>
        <v>19</v>
      </c>
      <c r="JB180" s="5">
        <f t="shared" si="9"/>
        <v>20</v>
      </c>
      <c r="JC180" s="5">
        <f t="shared" si="9"/>
        <v>20</v>
      </c>
      <c r="JD180" s="5">
        <f t="shared" si="9"/>
        <v>19</v>
      </c>
      <c r="JE180" s="5">
        <f t="shared" ref="JE180:LP180" si="10">COUNTIF(JE2:JE178,"2")</f>
        <v>19</v>
      </c>
      <c r="JF180" s="5">
        <f t="shared" si="10"/>
        <v>19</v>
      </c>
      <c r="JG180" s="5">
        <f t="shared" si="10"/>
        <v>21</v>
      </c>
      <c r="JH180" s="5">
        <f t="shared" si="10"/>
        <v>22</v>
      </c>
      <c r="JI180" s="5">
        <f t="shared" si="10"/>
        <v>23</v>
      </c>
      <c r="JJ180" s="5">
        <f t="shared" si="10"/>
        <v>24</v>
      </c>
      <c r="JK180" s="5">
        <f t="shared" si="10"/>
        <v>23</v>
      </c>
      <c r="JL180" s="5">
        <f t="shared" si="10"/>
        <v>23</v>
      </c>
      <c r="JM180" s="5">
        <f t="shared" si="10"/>
        <v>20</v>
      </c>
      <c r="JN180" s="5">
        <f t="shared" si="10"/>
        <v>20</v>
      </c>
      <c r="JO180" s="5">
        <f t="shared" si="10"/>
        <v>23</v>
      </c>
      <c r="JP180" s="5">
        <f t="shared" si="10"/>
        <v>24</v>
      </c>
      <c r="JQ180" s="5">
        <f t="shared" si="10"/>
        <v>23</v>
      </c>
      <c r="JR180" s="5">
        <f t="shared" si="10"/>
        <v>19</v>
      </c>
      <c r="JS180" s="5">
        <f t="shared" si="10"/>
        <v>19</v>
      </c>
      <c r="JT180" s="5">
        <f t="shared" si="10"/>
        <v>19</v>
      </c>
      <c r="JU180" s="5">
        <f t="shared" si="10"/>
        <v>17</v>
      </c>
      <c r="JV180" s="5">
        <f t="shared" si="10"/>
        <v>17</v>
      </c>
      <c r="JW180" s="5">
        <f t="shared" si="10"/>
        <v>17</v>
      </c>
      <c r="JX180" s="5">
        <f t="shared" si="10"/>
        <v>17</v>
      </c>
      <c r="JY180" s="5">
        <f t="shared" si="10"/>
        <v>17</v>
      </c>
      <c r="JZ180" s="5">
        <f t="shared" si="10"/>
        <v>16</v>
      </c>
      <c r="KA180" s="5">
        <f t="shared" si="10"/>
        <v>16</v>
      </c>
      <c r="KB180" s="5">
        <f t="shared" si="10"/>
        <v>18</v>
      </c>
      <c r="KC180" s="5">
        <f t="shared" si="10"/>
        <v>18</v>
      </c>
      <c r="KD180" s="5">
        <f t="shared" si="10"/>
        <v>17</v>
      </c>
      <c r="KE180" s="5">
        <f t="shared" si="10"/>
        <v>15</v>
      </c>
      <c r="KF180" s="5">
        <f t="shared" si="10"/>
        <v>15</v>
      </c>
      <c r="KG180" s="5">
        <f t="shared" si="10"/>
        <v>15</v>
      </c>
      <c r="KH180" s="5">
        <f t="shared" si="10"/>
        <v>14</v>
      </c>
      <c r="KI180" s="5">
        <f t="shared" si="10"/>
        <v>19</v>
      </c>
      <c r="KJ180" s="5">
        <f t="shared" si="10"/>
        <v>20</v>
      </c>
      <c r="KK180" s="5">
        <f t="shared" si="10"/>
        <v>21</v>
      </c>
      <c r="KL180" s="5">
        <f t="shared" si="10"/>
        <v>20</v>
      </c>
      <c r="KM180" s="5">
        <f t="shared" si="10"/>
        <v>20</v>
      </c>
      <c r="KN180" s="5">
        <f t="shared" si="10"/>
        <v>17</v>
      </c>
      <c r="KO180" s="5">
        <f t="shared" si="10"/>
        <v>14</v>
      </c>
      <c r="KP180" s="5">
        <f t="shared" si="10"/>
        <v>15</v>
      </c>
      <c r="KQ180" s="5">
        <f t="shared" si="10"/>
        <v>18</v>
      </c>
      <c r="KR180" s="5">
        <f t="shared" si="10"/>
        <v>19</v>
      </c>
      <c r="KS180" s="5">
        <f t="shared" si="10"/>
        <v>19</v>
      </c>
      <c r="KT180" s="5">
        <f t="shared" si="10"/>
        <v>18</v>
      </c>
      <c r="KU180" s="5">
        <f t="shared" si="10"/>
        <v>16</v>
      </c>
      <c r="KV180" s="5">
        <f t="shared" si="10"/>
        <v>15</v>
      </c>
      <c r="KW180" s="5">
        <f t="shared" si="10"/>
        <v>15</v>
      </c>
      <c r="KX180" s="5">
        <f t="shared" si="10"/>
        <v>16</v>
      </c>
      <c r="KY180" s="5">
        <f t="shared" si="10"/>
        <v>16</v>
      </c>
      <c r="KZ180" s="5">
        <f t="shared" si="10"/>
        <v>16</v>
      </c>
      <c r="LA180" s="5">
        <f t="shared" si="10"/>
        <v>16</v>
      </c>
      <c r="LB180" s="5">
        <f t="shared" si="10"/>
        <v>16</v>
      </c>
      <c r="LC180" s="5">
        <f t="shared" si="10"/>
        <v>13</v>
      </c>
      <c r="LD180" s="5">
        <f t="shared" si="10"/>
        <v>16</v>
      </c>
      <c r="LE180" s="5">
        <f t="shared" si="10"/>
        <v>17</v>
      </c>
      <c r="LF180" s="5">
        <f t="shared" si="10"/>
        <v>19</v>
      </c>
      <c r="LG180" s="5">
        <f t="shared" si="10"/>
        <v>17</v>
      </c>
      <c r="LH180" s="5">
        <f t="shared" si="10"/>
        <v>16</v>
      </c>
      <c r="LI180" s="5">
        <f t="shared" si="10"/>
        <v>16</v>
      </c>
      <c r="LJ180" s="5">
        <f t="shared" si="10"/>
        <v>16</v>
      </c>
      <c r="LK180" s="5">
        <f t="shared" si="10"/>
        <v>15</v>
      </c>
      <c r="LL180" s="5">
        <f t="shared" si="10"/>
        <v>15</v>
      </c>
      <c r="LM180" s="5">
        <f t="shared" si="10"/>
        <v>17</v>
      </c>
      <c r="LN180" s="5">
        <f t="shared" si="10"/>
        <v>17</v>
      </c>
      <c r="LO180" s="5">
        <f t="shared" si="10"/>
        <v>17</v>
      </c>
      <c r="LP180" s="5">
        <f t="shared" si="10"/>
        <v>16</v>
      </c>
      <c r="LQ180" s="5">
        <f t="shared" ref="LQ180:NJ180" si="11">COUNTIF(LQ2:LQ178,"2")</f>
        <v>16</v>
      </c>
      <c r="LR180" s="5">
        <f t="shared" si="11"/>
        <v>15</v>
      </c>
      <c r="LS180" s="5">
        <f t="shared" si="11"/>
        <v>16</v>
      </c>
      <c r="LT180" s="5">
        <f t="shared" si="11"/>
        <v>16</v>
      </c>
      <c r="LU180" s="5">
        <f t="shared" si="11"/>
        <v>16</v>
      </c>
      <c r="LV180" s="5">
        <f t="shared" si="11"/>
        <v>16</v>
      </c>
      <c r="LW180" s="5">
        <f t="shared" si="11"/>
        <v>16</v>
      </c>
      <c r="LX180" s="5">
        <f t="shared" si="11"/>
        <v>15</v>
      </c>
      <c r="LY180" s="5">
        <f t="shared" si="11"/>
        <v>15</v>
      </c>
      <c r="LZ180" s="5">
        <f t="shared" si="11"/>
        <v>15</v>
      </c>
      <c r="MA180" s="5">
        <f t="shared" si="11"/>
        <v>14</v>
      </c>
      <c r="MB180" s="5">
        <f t="shared" si="11"/>
        <v>14</v>
      </c>
      <c r="MC180" s="5">
        <f t="shared" si="11"/>
        <v>14</v>
      </c>
      <c r="MD180" s="5">
        <f t="shared" si="11"/>
        <v>14</v>
      </c>
      <c r="ME180" s="5">
        <f t="shared" si="11"/>
        <v>13</v>
      </c>
      <c r="MF180" s="5">
        <f t="shared" si="11"/>
        <v>13</v>
      </c>
      <c r="MG180" s="5">
        <f t="shared" si="11"/>
        <v>13</v>
      </c>
      <c r="MH180" s="5">
        <f t="shared" si="11"/>
        <v>12</v>
      </c>
      <c r="MI180" s="5">
        <f t="shared" si="11"/>
        <v>12</v>
      </c>
      <c r="MJ180" s="5">
        <f t="shared" si="11"/>
        <v>12</v>
      </c>
      <c r="MK180" s="5">
        <f t="shared" si="11"/>
        <v>12</v>
      </c>
      <c r="ML180" s="5">
        <f t="shared" si="11"/>
        <v>11</v>
      </c>
      <c r="MM180" s="5">
        <f t="shared" si="11"/>
        <v>9</v>
      </c>
      <c r="MN180" s="5">
        <f t="shared" si="11"/>
        <v>9</v>
      </c>
      <c r="MO180" s="5">
        <f t="shared" si="11"/>
        <v>9</v>
      </c>
      <c r="MP180" s="5">
        <f t="shared" si="11"/>
        <v>9</v>
      </c>
      <c r="MQ180" s="5">
        <f t="shared" si="11"/>
        <v>8</v>
      </c>
      <c r="MR180" s="5">
        <f t="shared" si="11"/>
        <v>8</v>
      </c>
      <c r="MS180" s="5">
        <f t="shared" si="11"/>
        <v>8</v>
      </c>
      <c r="MT180" s="5">
        <f t="shared" si="11"/>
        <v>6</v>
      </c>
      <c r="MU180" s="5">
        <f t="shared" si="11"/>
        <v>6</v>
      </c>
      <c r="MV180" s="5">
        <f t="shared" si="11"/>
        <v>6</v>
      </c>
      <c r="MW180" s="5">
        <f t="shared" si="11"/>
        <v>5</v>
      </c>
      <c r="MX180" s="5">
        <f t="shared" si="11"/>
        <v>4</v>
      </c>
      <c r="MY180" s="5">
        <f t="shared" si="11"/>
        <v>4</v>
      </c>
      <c r="MZ180" s="5">
        <f t="shared" si="11"/>
        <v>4</v>
      </c>
      <c r="NA180" s="5">
        <f t="shared" si="11"/>
        <v>4</v>
      </c>
      <c r="NB180" s="5">
        <f t="shared" si="11"/>
        <v>4</v>
      </c>
      <c r="NC180" s="5">
        <f t="shared" si="11"/>
        <v>4</v>
      </c>
      <c r="ND180" s="5">
        <f t="shared" si="11"/>
        <v>2</v>
      </c>
      <c r="NE180" s="5">
        <f t="shared" si="11"/>
        <v>1</v>
      </c>
      <c r="NF180" s="5">
        <f t="shared" si="11"/>
        <v>1</v>
      </c>
      <c r="NG180" s="5">
        <f t="shared" si="11"/>
        <v>1</v>
      </c>
      <c r="NH180" s="5">
        <f t="shared" si="11"/>
        <v>1</v>
      </c>
      <c r="NI180" s="5">
        <f t="shared" si="11"/>
        <v>1</v>
      </c>
      <c r="NJ180" s="5">
        <f t="shared" si="11"/>
        <v>1</v>
      </c>
    </row>
    <row r="181" spans="1:374">
      <c r="H181" s="3" t="s">
        <v>13</v>
      </c>
      <c r="I181">
        <f t="shared" ref="I181:BT181" si="12">COUNTIF(I2:I178,"A")</f>
        <v>0</v>
      </c>
      <c r="J181" s="5">
        <f t="shared" si="12"/>
        <v>1</v>
      </c>
      <c r="K181" s="5">
        <f t="shared" si="12"/>
        <v>1</v>
      </c>
      <c r="L181" s="5">
        <f t="shared" si="12"/>
        <v>1</v>
      </c>
      <c r="M181" s="5">
        <f t="shared" si="12"/>
        <v>1</v>
      </c>
      <c r="N181" s="5">
        <f t="shared" si="12"/>
        <v>0</v>
      </c>
      <c r="O181" s="5">
        <f t="shared" si="12"/>
        <v>0</v>
      </c>
      <c r="P181" s="5">
        <f t="shared" si="12"/>
        <v>0</v>
      </c>
      <c r="Q181" s="5">
        <f t="shared" si="12"/>
        <v>0</v>
      </c>
      <c r="R181" s="5">
        <f t="shared" si="12"/>
        <v>0</v>
      </c>
      <c r="S181" s="5">
        <f t="shared" si="12"/>
        <v>0</v>
      </c>
      <c r="T181" s="5">
        <f t="shared" si="12"/>
        <v>0</v>
      </c>
      <c r="U181" s="5">
        <f t="shared" si="12"/>
        <v>0</v>
      </c>
      <c r="V181" s="5">
        <f t="shared" si="12"/>
        <v>3</v>
      </c>
      <c r="W181" s="5">
        <f t="shared" si="12"/>
        <v>4</v>
      </c>
      <c r="X181" s="5">
        <f t="shared" si="12"/>
        <v>4</v>
      </c>
      <c r="Y181" s="5">
        <f t="shared" si="12"/>
        <v>4</v>
      </c>
      <c r="Z181" s="5">
        <f t="shared" si="12"/>
        <v>2</v>
      </c>
      <c r="AA181" s="5">
        <f t="shared" si="12"/>
        <v>2</v>
      </c>
      <c r="AB181" s="5">
        <f t="shared" si="12"/>
        <v>1</v>
      </c>
      <c r="AC181" s="5">
        <f t="shared" si="12"/>
        <v>2</v>
      </c>
      <c r="AD181" s="5">
        <f t="shared" si="12"/>
        <v>2</v>
      </c>
      <c r="AE181" s="5">
        <f t="shared" si="12"/>
        <v>2</v>
      </c>
      <c r="AF181" s="5">
        <f t="shared" si="12"/>
        <v>3</v>
      </c>
      <c r="AG181" s="5">
        <f t="shared" si="12"/>
        <v>3</v>
      </c>
      <c r="AH181" s="5">
        <f t="shared" si="12"/>
        <v>3</v>
      </c>
      <c r="AI181" s="5">
        <f t="shared" si="12"/>
        <v>3</v>
      </c>
      <c r="AJ181" s="5">
        <f t="shared" si="12"/>
        <v>3</v>
      </c>
      <c r="AK181" s="5">
        <f t="shared" si="12"/>
        <v>3</v>
      </c>
      <c r="AL181" s="5">
        <f t="shared" si="12"/>
        <v>3</v>
      </c>
      <c r="AM181" s="5">
        <f t="shared" si="12"/>
        <v>3</v>
      </c>
      <c r="AN181" s="5">
        <f t="shared" si="12"/>
        <v>3</v>
      </c>
      <c r="AO181" s="5">
        <f t="shared" si="12"/>
        <v>3</v>
      </c>
      <c r="AP181" s="5">
        <f t="shared" si="12"/>
        <v>3</v>
      </c>
      <c r="AQ181" s="5">
        <f t="shared" si="12"/>
        <v>3</v>
      </c>
      <c r="AR181" s="5">
        <f t="shared" si="12"/>
        <v>3</v>
      </c>
      <c r="AS181" s="5">
        <f t="shared" si="12"/>
        <v>5</v>
      </c>
      <c r="AT181" s="5">
        <f t="shared" si="12"/>
        <v>5</v>
      </c>
      <c r="AU181" s="5">
        <f t="shared" si="12"/>
        <v>5</v>
      </c>
      <c r="AV181" s="5">
        <f t="shared" si="12"/>
        <v>5</v>
      </c>
      <c r="AW181" s="5">
        <f t="shared" si="12"/>
        <v>5</v>
      </c>
      <c r="AX181" s="5">
        <f t="shared" si="12"/>
        <v>7</v>
      </c>
      <c r="AY181" s="5">
        <f t="shared" si="12"/>
        <v>8</v>
      </c>
      <c r="AZ181" s="5">
        <f t="shared" si="12"/>
        <v>8</v>
      </c>
      <c r="BA181" s="5">
        <f t="shared" si="12"/>
        <v>8</v>
      </c>
      <c r="BB181" s="5">
        <f t="shared" si="12"/>
        <v>7</v>
      </c>
      <c r="BC181" s="5">
        <f t="shared" si="12"/>
        <v>7</v>
      </c>
      <c r="BD181" s="5">
        <f t="shared" si="12"/>
        <v>7</v>
      </c>
      <c r="BE181" s="5">
        <f t="shared" si="12"/>
        <v>5</v>
      </c>
      <c r="BF181" s="5">
        <f t="shared" si="12"/>
        <v>5</v>
      </c>
      <c r="BG181" s="5">
        <f t="shared" si="12"/>
        <v>5</v>
      </c>
      <c r="BH181" s="5">
        <f t="shared" si="12"/>
        <v>5</v>
      </c>
      <c r="BI181" s="5">
        <f t="shared" si="12"/>
        <v>5</v>
      </c>
      <c r="BJ181" s="5">
        <f t="shared" si="12"/>
        <v>5</v>
      </c>
      <c r="BK181" s="5">
        <f t="shared" si="12"/>
        <v>5</v>
      </c>
      <c r="BL181" s="5">
        <f t="shared" si="12"/>
        <v>5</v>
      </c>
      <c r="BM181" s="5">
        <f t="shared" si="12"/>
        <v>6</v>
      </c>
      <c r="BN181" s="5">
        <f t="shared" si="12"/>
        <v>6</v>
      </c>
      <c r="BO181" s="5">
        <f t="shared" si="12"/>
        <v>5</v>
      </c>
      <c r="BP181" s="5">
        <f t="shared" si="12"/>
        <v>5</v>
      </c>
      <c r="BQ181" s="5">
        <f t="shared" si="12"/>
        <v>5</v>
      </c>
      <c r="BR181" s="5">
        <f t="shared" si="12"/>
        <v>5</v>
      </c>
      <c r="BS181" s="5">
        <f t="shared" si="12"/>
        <v>6</v>
      </c>
      <c r="BT181" s="5">
        <f t="shared" si="12"/>
        <v>6</v>
      </c>
      <c r="BU181" s="5">
        <f t="shared" ref="BU181:EF181" si="13">COUNTIF(BU2:BU178,"A")</f>
        <v>7</v>
      </c>
      <c r="BV181" s="5">
        <f t="shared" si="13"/>
        <v>6</v>
      </c>
      <c r="BW181" s="5">
        <f t="shared" si="13"/>
        <v>6</v>
      </c>
      <c r="BX181" s="5">
        <f t="shared" si="13"/>
        <v>6</v>
      </c>
      <c r="BY181" s="5">
        <f t="shared" si="13"/>
        <v>6</v>
      </c>
      <c r="BZ181" s="5">
        <f t="shared" si="13"/>
        <v>6</v>
      </c>
      <c r="CA181" s="5">
        <f t="shared" si="13"/>
        <v>6</v>
      </c>
      <c r="CB181" s="5">
        <f t="shared" si="13"/>
        <v>6</v>
      </c>
      <c r="CC181" s="5">
        <f t="shared" si="13"/>
        <v>6</v>
      </c>
      <c r="CD181" s="5">
        <f t="shared" si="13"/>
        <v>6</v>
      </c>
      <c r="CE181" s="5">
        <f t="shared" si="13"/>
        <v>6</v>
      </c>
      <c r="CF181" s="5">
        <f t="shared" si="13"/>
        <v>6</v>
      </c>
      <c r="CG181" s="5">
        <f t="shared" si="13"/>
        <v>6</v>
      </c>
      <c r="CH181" s="5">
        <f t="shared" si="13"/>
        <v>6</v>
      </c>
      <c r="CI181" s="5">
        <f t="shared" si="13"/>
        <v>6</v>
      </c>
      <c r="CJ181" s="5">
        <f t="shared" si="13"/>
        <v>5</v>
      </c>
      <c r="CK181" s="5">
        <f t="shared" si="13"/>
        <v>4</v>
      </c>
      <c r="CL181" s="5">
        <f t="shared" si="13"/>
        <v>3</v>
      </c>
      <c r="CM181" s="5">
        <f t="shared" si="13"/>
        <v>3</v>
      </c>
      <c r="CN181" s="5">
        <f t="shared" si="13"/>
        <v>3</v>
      </c>
      <c r="CO181" s="5">
        <f t="shared" si="13"/>
        <v>3</v>
      </c>
      <c r="CP181" s="5">
        <f t="shared" si="13"/>
        <v>3</v>
      </c>
      <c r="CQ181" s="5">
        <f t="shared" si="13"/>
        <v>3</v>
      </c>
      <c r="CR181" s="5">
        <f t="shared" si="13"/>
        <v>3</v>
      </c>
      <c r="CS181" s="5">
        <f t="shared" si="13"/>
        <v>3</v>
      </c>
      <c r="CT181" s="5">
        <f t="shared" si="13"/>
        <v>3</v>
      </c>
      <c r="CU181" s="5">
        <f t="shared" si="13"/>
        <v>3</v>
      </c>
      <c r="CV181" s="5">
        <f t="shared" si="13"/>
        <v>4</v>
      </c>
      <c r="CW181" s="5">
        <f t="shared" si="13"/>
        <v>4</v>
      </c>
      <c r="CX181" s="5">
        <f t="shared" si="13"/>
        <v>4</v>
      </c>
      <c r="CY181" s="5">
        <f t="shared" si="13"/>
        <v>4</v>
      </c>
      <c r="CZ181" s="5">
        <f t="shared" si="13"/>
        <v>4</v>
      </c>
      <c r="DA181" s="5">
        <f t="shared" si="13"/>
        <v>3</v>
      </c>
      <c r="DB181" s="5">
        <f t="shared" si="13"/>
        <v>3</v>
      </c>
      <c r="DC181" s="5">
        <f t="shared" si="13"/>
        <v>3</v>
      </c>
      <c r="DD181" s="5">
        <f t="shared" si="13"/>
        <v>3</v>
      </c>
      <c r="DE181" s="5">
        <f t="shared" si="13"/>
        <v>3</v>
      </c>
      <c r="DF181" s="5">
        <f t="shared" si="13"/>
        <v>3</v>
      </c>
      <c r="DG181" s="5">
        <f t="shared" si="13"/>
        <v>3</v>
      </c>
      <c r="DH181" s="5">
        <f t="shared" si="13"/>
        <v>3</v>
      </c>
      <c r="DI181" s="5">
        <f t="shared" si="13"/>
        <v>3</v>
      </c>
      <c r="DJ181" s="5">
        <f t="shared" si="13"/>
        <v>3</v>
      </c>
      <c r="DK181" s="5">
        <f t="shared" si="13"/>
        <v>3</v>
      </c>
      <c r="DL181" s="5">
        <f t="shared" si="13"/>
        <v>3</v>
      </c>
      <c r="DM181" s="5">
        <f t="shared" si="13"/>
        <v>2</v>
      </c>
      <c r="DN181" s="5">
        <f t="shared" si="13"/>
        <v>2</v>
      </c>
      <c r="DO181" s="5">
        <f t="shared" si="13"/>
        <v>2</v>
      </c>
      <c r="DP181" s="5">
        <f t="shared" si="13"/>
        <v>2</v>
      </c>
      <c r="DQ181" s="5">
        <f t="shared" si="13"/>
        <v>2</v>
      </c>
      <c r="DR181" s="5">
        <f t="shared" si="13"/>
        <v>2</v>
      </c>
      <c r="DS181" s="5">
        <f t="shared" si="13"/>
        <v>2</v>
      </c>
      <c r="DT181" s="5">
        <f t="shared" si="13"/>
        <v>2</v>
      </c>
      <c r="DU181" s="5">
        <f t="shared" si="13"/>
        <v>2</v>
      </c>
      <c r="DV181" s="5">
        <f t="shared" si="13"/>
        <v>1</v>
      </c>
      <c r="DW181" s="5">
        <f t="shared" si="13"/>
        <v>2</v>
      </c>
      <c r="DX181" s="5">
        <f t="shared" si="13"/>
        <v>2</v>
      </c>
      <c r="DY181" s="5">
        <f t="shared" si="13"/>
        <v>2</v>
      </c>
      <c r="DZ181" s="5">
        <f t="shared" si="13"/>
        <v>1</v>
      </c>
      <c r="EA181" s="5">
        <f t="shared" si="13"/>
        <v>1</v>
      </c>
      <c r="EB181" s="5">
        <f t="shared" si="13"/>
        <v>1</v>
      </c>
      <c r="EC181" s="5">
        <f t="shared" si="13"/>
        <v>1</v>
      </c>
      <c r="ED181" s="5">
        <f t="shared" si="13"/>
        <v>1</v>
      </c>
      <c r="EE181" s="5">
        <f t="shared" si="13"/>
        <v>1</v>
      </c>
      <c r="EF181" s="5">
        <f t="shared" si="13"/>
        <v>1</v>
      </c>
      <c r="EG181" s="5">
        <f t="shared" ref="EG181:GR181" si="14">COUNTIF(EG2:EG178,"A")</f>
        <v>2</v>
      </c>
      <c r="EH181" s="5">
        <f t="shared" si="14"/>
        <v>2</v>
      </c>
      <c r="EI181" s="5">
        <f t="shared" si="14"/>
        <v>2</v>
      </c>
      <c r="EJ181" s="5">
        <f t="shared" si="14"/>
        <v>2</v>
      </c>
      <c r="EK181" s="5">
        <f t="shared" si="14"/>
        <v>1</v>
      </c>
      <c r="EL181" s="5">
        <f t="shared" si="14"/>
        <v>1</v>
      </c>
      <c r="EM181" s="5">
        <f t="shared" si="14"/>
        <v>1</v>
      </c>
      <c r="EN181" s="5">
        <f t="shared" si="14"/>
        <v>1</v>
      </c>
      <c r="EO181" s="5">
        <f t="shared" si="14"/>
        <v>1</v>
      </c>
      <c r="EP181" s="5">
        <f t="shared" si="14"/>
        <v>1</v>
      </c>
      <c r="EQ181" s="5">
        <f t="shared" si="14"/>
        <v>1</v>
      </c>
      <c r="ER181" s="5">
        <f t="shared" si="14"/>
        <v>1</v>
      </c>
      <c r="ES181" s="5">
        <f t="shared" si="14"/>
        <v>1</v>
      </c>
      <c r="ET181" s="5">
        <f t="shared" si="14"/>
        <v>1</v>
      </c>
      <c r="EU181" s="5">
        <f t="shared" si="14"/>
        <v>1</v>
      </c>
      <c r="EV181" s="5">
        <f t="shared" si="14"/>
        <v>1</v>
      </c>
      <c r="EW181" s="5">
        <f t="shared" si="14"/>
        <v>1</v>
      </c>
      <c r="EX181" s="5">
        <f t="shared" si="14"/>
        <v>1</v>
      </c>
      <c r="EY181" s="5">
        <f t="shared" si="14"/>
        <v>1</v>
      </c>
      <c r="EZ181" s="5">
        <f t="shared" si="14"/>
        <v>1</v>
      </c>
      <c r="FA181" s="5">
        <f t="shared" si="14"/>
        <v>1</v>
      </c>
      <c r="FB181" s="5">
        <f t="shared" si="14"/>
        <v>1</v>
      </c>
      <c r="FC181" s="5">
        <f t="shared" si="14"/>
        <v>1</v>
      </c>
      <c r="FD181" s="5">
        <f t="shared" si="14"/>
        <v>1</v>
      </c>
      <c r="FE181" s="5">
        <f t="shared" si="14"/>
        <v>1</v>
      </c>
      <c r="FF181" s="5">
        <f t="shared" si="14"/>
        <v>1</v>
      </c>
      <c r="FG181" s="5">
        <f t="shared" si="14"/>
        <v>1</v>
      </c>
      <c r="FH181" s="5">
        <f t="shared" si="14"/>
        <v>1</v>
      </c>
      <c r="FI181" s="5">
        <f t="shared" si="14"/>
        <v>2</v>
      </c>
      <c r="FJ181" s="5">
        <f t="shared" si="14"/>
        <v>2</v>
      </c>
      <c r="FK181" s="5">
        <f t="shared" si="14"/>
        <v>2</v>
      </c>
      <c r="FL181" s="5">
        <f t="shared" si="14"/>
        <v>2</v>
      </c>
      <c r="FM181" s="5">
        <f t="shared" si="14"/>
        <v>2</v>
      </c>
      <c r="FN181" s="5">
        <f t="shared" si="14"/>
        <v>2</v>
      </c>
      <c r="FO181" s="5">
        <f t="shared" si="14"/>
        <v>2</v>
      </c>
      <c r="FP181" s="5">
        <f t="shared" si="14"/>
        <v>1</v>
      </c>
      <c r="FQ181" s="5">
        <f t="shared" si="14"/>
        <v>1</v>
      </c>
      <c r="FR181" s="5">
        <f t="shared" si="14"/>
        <v>1</v>
      </c>
      <c r="FS181" s="5">
        <f t="shared" si="14"/>
        <v>1</v>
      </c>
      <c r="FT181" s="5">
        <f t="shared" si="14"/>
        <v>1</v>
      </c>
      <c r="FU181" s="5">
        <f t="shared" si="14"/>
        <v>1</v>
      </c>
      <c r="FV181" s="5">
        <f t="shared" si="14"/>
        <v>1</v>
      </c>
      <c r="FW181" s="5">
        <f t="shared" si="14"/>
        <v>1</v>
      </c>
      <c r="FX181" s="5">
        <f t="shared" si="14"/>
        <v>1</v>
      </c>
      <c r="FY181" s="5">
        <f t="shared" si="14"/>
        <v>1</v>
      </c>
      <c r="FZ181" s="5">
        <f t="shared" si="14"/>
        <v>1</v>
      </c>
      <c r="GA181" s="5">
        <f t="shared" si="14"/>
        <v>1</v>
      </c>
      <c r="GB181" s="5">
        <f t="shared" si="14"/>
        <v>1</v>
      </c>
      <c r="GC181" s="5">
        <f t="shared" si="14"/>
        <v>1</v>
      </c>
      <c r="GD181" s="5">
        <f t="shared" si="14"/>
        <v>1</v>
      </c>
      <c r="GE181" s="5">
        <f t="shared" si="14"/>
        <v>1</v>
      </c>
      <c r="GF181" s="5">
        <f t="shared" si="14"/>
        <v>1</v>
      </c>
      <c r="GG181" s="5">
        <f t="shared" si="14"/>
        <v>1</v>
      </c>
      <c r="GH181" s="5">
        <f t="shared" si="14"/>
        <v>1</v>
      </c>
      <c r="GI181" s="5">
        <f t="shared" si="14"/>
        <v>1</v>
      </c>
      <c r="GJ181" s="5">
        <f t="shared" si="14"/>
        <v>1</v>
      </c>
      <c r="GK181" s="5">
        <f t="shared" si="14"/>
        <v>1</v>
      </c>
      <c r="GL181" s="5">
        <f t="shared" si="14"/>
        <v>1</v>
      </c>
      <c r="GM181" s="5">
        <f t="shared" si="14"/>
        <v>1</v>
      </c>
      <c r="GN181" s="5">
        <f t="shared" si="14"/>
        <v>1</v>
      </c>
      <c r="GO181" s="5">
        <f t="shared" si="14"/>
        <v>1</v>
      </c>
      <c r="GP181" s="5">
        <f t="shared" si="14"/>
        <v>1</v>
      </c>
      <c r="GQ181" s="5">
        <f t="shared" si="14"/>
        <v>1</v>
      </c>
      <c r="GR181" s="5">
        <f t="shared" si="14"/>
        <v>1</v>
      </c>
      <c r="GS181" s="5">
        <f t="shared" ref="GS181:JD181" si="15">COUNTIF(GS2:GS178,"A")</f>
        <v>1</v>
      </c>
      <c r="GT181" s="5">
        <f t="shared" si="15"/>
        <v>1</v>
      </c>
      <c r="GU181" s="5">
        <f t="shared" si="15"/>
        <v>1</v>
      </c>
      <c r="GV181" s="5">
        <f t="shared" si="15"/>
        <v>1</v>
      </c>
      <c r="GW181" s="5">
        <f t="shared" si="15"/>
        <v>1</v>
      </c>
      <c r="GX181" s="5">
        <f t="shared" si="15"/>
        <v>1</v>
      </c>
      <c r="GY181" s="5">
        <f t="shared" si="15"/>
        <v>1</v>
      </c>
      <c r="GZ181" s="5">
        <f t="shared" si="15"/>
        <v>1</v>
      </c>
      <c r="HA181" s="5">
        <f t="shared" si="15"/>
        <v>0</v>
      </c>
      <c r="HB181" s="5">
        <f t="shared" si="15"/>
        <v>0</v>
      </c>
      <c r="HC181" s="5">
        <f t="shared" si="15"/>
        <v>0</v>
      </c>
      <c r="HD181" s="5">
        <f t="shared" si="15"/>
        <v>0</v>
      </c>
      <c r="HE181" s="5">
        <f t="shared" si="15"/>
        <v>0</v>
      </c>
      <c r="HF181" s="5">
        <f t="shared" si="15"/>
        <v>0</v>
      </c>
      <c r="HG181" s="5">
        <f t="shared" si="15"/>
        <v>0</v>
      </c>
      <c r="HH181" s="5">
        <f t="shared" si="15"/>
        <v>0</v>
      </c>
      <c r="HI181" s="5">
        <f t="shared" si="15"/>
        <v>0</v>
      </c>
      <c r="HJ181" s="5">
        <f t="shared" si="15"/>
        <v>0</v>
      </c>
      <c r="HK181" s="5">
        <f t="shared" si="15"/>
        <v>0</v>
      </c>
      <c r="HL181" s="5">
        <f t="shared" si="15"/>
        <v>0</v>
      </c>
      <c r="HM181" s="5">
        <f t="shared" si="15"/>
        <v>0</v>
      </c>
      <c r="HN181" s="5">
        <f t="shared" si="15"/>
        <v>0</v>
      </c>
      <c r="HO181" s="5">
        <f t="shared" si="15"/>
        <v>0</v>
      </c>
      <c r="HP181" s="5">
        <f t="shared" si="15"/>
        <v>0</v>
      </c>
      <c r="HQ181" s="5">
        <f t="shared" si="15"/>
        <v>0</v>
      </c>
      <c r="HR181" s="5">
        <f t="shared" si="15"/>
        <v>0</v>
      </c>
      <c r="HS181" s="5">
        <f t="shared" si="15"/>
        <v>0</v>
      </c>
      <c r="HT181" s="5">
        <f t="shared" si="15"/>
        <v>0</v>
      </c>
      <c r="HU181" s="5">
        <f t="shared" si="15"/>
        <v>0</v>
      </c>
      <c r="HV181" s="5">
        <f t="shared" si="15"/>
        <v>0</v>
      </c>
      <c r="HW181" s="5">
        <f t="shared" si="15"/>
        <v>0</v>
      </c>
      <c r="HX181" s="5">
        <f t="shared" si="15"/>
        <v>0</v>
      </c>
      <c r="HY181" s="5">
        <f t="shared" si="15"/>
        <v>0</v>
      </c>
      <c r="HZ181" s="5">
        <f t="shared" si="15"/>
        <v>0</v>
      </c>
      <c r="IA181" s="5">
        <f t="shared" si="15"/>
        <v>0</v>
      </c>
      <c r="IB181" s="5">
        <f t="shared" si="15"/>
        <v>0</v>
      </c>
      <c r="IC181" s="5">
        <f t="shared" si="15"/>
        <v>0</v>
      </c>
      <c r="ID181" s="5">
        <f t="shared" si="15"/>
        <v>0</v>
      </c>
      <c r="IE181" s="5">
        <f t="shared" si="15"/>
        <v>0</v>
      </c>
      <c r="IF181" s="5">
        <f t="shared" si="15"/>
        <v>0</v>
      </c>
      <c r="IG181" s="5">
        <f t="shared" si="15"/>
        <v>0</v>
      </c>
      <c r="IH181" s="5">
        <f t="shared" si="15"/>
        <v>0</v>
      </c>
      <c r="II181" s="5">
        <f t="shared" si="15"/>
        <v>0</v>
      </c>
      <c r="IJ181" s="5">
        <f t="shared" si="15"/>
        <v>0</v>
      </c>
      <c r="IK181" s="5">
        <f t="shared" si="15"/>
        <v>0</v>
      </c>
      <c r="IL181" s="5">
        <f t="shared" si="15"/>
        <v>0</v>
      </c>
      <c r="IM181" s="5">
        <f t="shared" si="15"/>
        <v>0</v>
      </c>
      <c r="IN181" s="5">
        <f t="shared" si="15"/>
        <v>0</v>
      </c>
      <c r="IO181" s="5">
        <f t="shared" si="15"/>
        <v>0</v>
      </c>
      <c r="IP181" s="5">
        <f t="shared" si="15"/>
        <v>0</v>
      </c>
      <c r="IQ181" s="5">
        <f t="shared" si="15"/>
        <v>0</v>
      </c>
      <c r="IR181" s="5">
        <f t="shared" si="15"/>
        <v>0</v>
      </c>
      <c r="IS181" s="5">
        <f t="shared" si="15"/>
        <v>0</v>
      </c>
      <c r="IT181" s="5">
        <f t="shared" si="15"/>
        <v>0</v>
      </c>
      <c r="IU181" s="5">
        <f t="shared" si="15"/>
        <v>0</v>
      </c>
      <c r="IV181" s="5">
        <f t="shared" si="15"/>
        <v>0</v>
      </c>
      <c r="IW181" s="5">
        <f t="shared" si="15"/>
        <v>0</v>
      </c>
      <c r="IX181" s="5">
        <f t="shared" si="15"/>
        <v>0</v>
      </c>
      <c r="IY181" s="5">
        <f t="shared" si="15"/>
        <v>0</v>
      </c>
      <c r="IZ181" s="5">
        <f t="shared" si="15"/>
        <v>0</v>
      </c>
      <c r="JA181" s="5">
        <f t="shared" si="15"/>
        <v>1</v>
      </c>
      <c r="JB181" s="5">
        <f t="shared" si="15"/>
        <v>1</v>
      </c>
      <c r="JC181" s="5">
        <f t="shared" si="15"/>
        <v>0</v>
      </c>
      <c r="JD181" s="5">
        <f t="shared" si="15"/>
        <v>0</v>
      </c>
      <c r="JE181" s="5">
        <f t="shared" ref="JE181:LP181" si="16">COUNTIF(JE2:JE178,"A")</f>
        <v>0</v>
      </c>
      <c r="JF181" s="5">
        <f t="shared" si="16"/>
        <v>0</v>
      </c>
      <c r="JG181" s="5">
        <f t="shared" si="16"/>
        <v>0</v>
      </c>
      <c r="JH181" s="5">
        <f t="shared" si="16"/>
        <v>0</v>
      </c>
      <c r="JI181" s="5">
        <f t="shared" si="16"/>
        <v>0</v>
      </c>
      <c r="JJ181" s="5">
        <f t="shared" si="16"/>
        <v>0</v>
      </c>
      <c r="JK181" s="5">
        <f t="shared" si="16"/>
        <v>0</v>
      </c>
      <c r="JL181" s="5">
        <f t="shared" si="16"/>
        <v>0</v>
      </c>
      <c r="JM181" s="5">
        <f t="shared" si="16"/>
        <v>0</v>
      </c>
      <c r="JN181" s="5">
        <f t="shared" si="16"/>
        <v>0</v>
      </c>
      <c r="JO181" s="5">
        <f t="shared" si="16"/>
        <v>0</v>
      </c>
      <c r="JP181" s="5">
        <f t="shared" si="16"/>
        <v>0</v>
      </c>
      <c r="JQ181" s="5">
        <f t="shared" si="16"/>
        <v>0</v>
      </c>
      <c r="JR181" s="5">
        <f t="shared" si="16"/>
        <v>0</v>
      </c>
      <c r="JS181" s="5">
        <f t="shared" si="16"/>
        <v>0</v>
      </c>
      <c r="JT181" s="5">
        <f t="shared" si="16"/>
        <v>0</v>
      </c>
      <c r="JU181" s="5">
        <f t="shared" si="16"/>
        <v>0</v>
      </c>
      <c r="JV181" s="5">
        <f t="shared" si="16"/>
        <v>0</v>
      </c>
      <c r="JW181" s="5">
        <f t="shared" si="16"/>
        <v>0</v>
      </c>
      <c r="JX181" s="5">
        <f t="shared" si="16"/>
        <v>0</v>
      </c>
      <c r="JY181" s="5">
        <f t="shared" si="16"/>
        <v>0</v>
      </c>
      <c r="JZ181" s="5">
        <f t="shared" si="16"/>
        <v>0</v>
      </c>
      <c r="KA181" s="5">
        <f t="shared" si="16"/>
        <v>0</v>
      </c>
      <c r="KB181" s="5">
        <f t="shared" si="16"/>
        <v>0</v>
      </c>
      <c r="KC181" s="5">
        <f t="shared" si="16"/>
        <v>0</v>
      </c>
      <c r="KD181" s="5">
        <f t="shared" si="16"/>
        <v>0</v>
      </c>
      <c r="KE181" s="5">
        <f t="shared" si="16"/>
        <v>0</v>
      </c>
      <c r="KF181" s="5">
        <f t="shared" si="16"/>
        <v>0</v>
      </c>
      <c r="KG181" s="5">
        <f t="shared" si="16"/>
        <v>0</v>
      </c>
      <c r="KH181" s="5">
        <f t="shared" si="16"/>
        <v>0</v>
      </c>
      <c r="KI181" s="5">
        <f t="shared" si="16"/>
        <v>0</v>
      </c>
      <c r="KJ181" s="5">
        <f t="shared" si="16"/>
        <v>0</v>
      </c>
      <c r="KK181" s="5">
        <f t="shared" si="16"/>
        <v>0</v>
      </c>
      <c r="KL181" s="5">
        <f t="shared" si="16"/>
        <v>0</v>
      </c>
      <c r="KM181" s="5">
        <f t="shared" si="16"/>
        <v>0</v>
      </c>
      <c r="KN181" s="5">
        <f t="shared" si="16"/>
        <v>0</v>
      </c>
      <c r="KO181" s="5">
        <f t="shared" si="16"/>
        <v>0</v>
      </c>
      <c r="KP181" s="5">
        <f t="shared" si="16"/>
        <v>0</v>
      </c>
      <c r="KQ181" s="5">
        <f t="shared" si="16"/>
        <v>0</v>
      </c>
      <c r="KR181" s="5">
        <f t="shared" si="16"/>
        <v>0</v>
      </c>
      <c r="KS181" s="5">
        <f t="shared" si="16"/>
        <v>0</v>
      </c>
      <c r="KT181" s="5">
        <f t="shared" si="16"/>
        <v>0</v>
      </c>
      <c r="KU181" s="5">
        <f t="shared" si="16"/>
        <v>0</v>
      </c>
      <c r="KV181" s="5">
        <f t="shared" si="16"/>
        <v>0</v>
      </c>
      <c r="KW181" s="5">
        <f t="shared" si="16"/>
        <v>0</v>
      </c>
      <c r="KX181" s="5">
        <f t="shared" si="16"/>
        <v>0</v>
      </c>
      <c r="KY181" s="5">
        <f t="shared" si="16"/>
        <v>0</v>
      </c>
      <c r="KZ181" s="5">
        <f t="shared" si="16"/>
        <v>0</v>
      </c>
      <c r="LA181" s="5">
        <f t="shared" si="16"/>
        <v>0</v>
      </c>
      <c r="LB181" s="5">
        <f t="shared" si="16"/>
        <v>0</v>
      </c>
      <c r="LC181" s="5">
        <f t="shared" si="16"/>
        <v>0</v>
      </c>
      <c r="LD181" s="5">
        <f t="shared" si="16"/>
        <v>0</v>
      </c>
      <c r="LE181" s="5">
        <f t="shared" si="16"/>
        <v>0</v>
      </c>
      <c r="LF181" s="5">
        <f t="shared" si="16"/>
        <v>0</v>
      </c>
      <c r="LG181" s="5">
        <f t="shared" si="16"/>
        <v>0</v>
      </c>
      <c r="LH181" s="5">
        <f t="shared" si="16"/>
        <v>0</v>
      </c>
      <c r="LI181" s="5">
        <f t="shared" si="16"/>
        <v>0</v>
      </c>
      <c r="LJ181" s="5">
        <f t="shared" si="16"/>
        <v>0</v>
      </c>
      <c r="LK181" s="5">
        <f t="shared" si="16"/>
        <v>0</v>
      </c>
      <c r="LL181" s="5">
        <f t="shared" si="16"/>
        <v>0</v>
      </c>
      <c r="LM181" s="5">
        <f t="shared" si="16"/>
        <v>0</v>
      </c>
      <c r="LN181" s="5">
        <f t="shared" si="16"/>
        <v>0</v>
      </c>
      <c r="LO181" s="5">
        <f t="shared" si="16"/>
        <v>0</v>
      </c>
      <c r="LP181" s="5">
        <f t="shared" si="16"/>
        <v>0</v>
      </c>
      <c r="LQ181" s="5">
        <f t="shared" ref="LQ181:NJ181" si="17">COUNTIF(LQ2:LQ178,"A")</f>
        <v>0</v>
      </c>
      <c r="LR181" s="5">
        <f t="shared" si="17"/>
        <v>0</v>
      </c>
      <c r="LS181" s="5">
        <f t="shared" si="17"/>
        <v>0</v>
      </c>
      <c r="LT181" s="5">
        <f t="shared" si="17"/>
        <v>0</v>
      </c>
      <c r="LU181" s="5">
        <f t="shared" si="17"/>
        <v>0</v>
      </c>
      <c r="LV181" s="5">
        <f t="shared" si="17"/>
        <v>0</v>
      </c>
      <c r="LW181" s="5">
        <f t="shared" si="17"/>
        <v>0</v>
      </c>
      <c r="LX181" s="5">
        <f t="shared" si="17"/>
        <v>0</v>
      </c>
      <c r="LY181" s="5">
        <f t="shared" si="17"/>
        <v>0</v>
      </c>
      <c r="LZ181" s="5">
        <f t="shared" si="17"/>
        <v>0</v>
      </c>
      <c r="MA181" s="5">
        <f t="shared" si="17"/>
        <v>0</v>
      </c>
      <c r="MB181" s="5">
        <f t="shared" si="17"/>
        <v>0</v>
      </c>
      <c r="MC181" s="5">
        <f t="shared" si="17"/>
        <v>0</v>
      </c>
      <c r="MD181" s="5">
        <f t="shared" si="17"/>
        <v>0</v>
      </c>
      <c r="ME181" s="5">
        <f t="shared" si="17"/>
        <v>0</v>
      </c>
      <c r="MF181" s="5">
        <f t="shared" si="17"/>
        <v>0</v>
      </c>
      <c r="MG181" s="5">
        <f t="shared" si="17"/>
        <v>0</v>
      </c>
      <c r="MH181" s="5">
        <f t="shared" si="17"/>
        <v>0</v>
      </c>
      <c r="MI181" s="5">
        <f t="shared" si="17"/>
        <v>0</v>
      </c>
      <c r="MJ181" s="5">
        <f t="shared" si="17"/>
        <v>0</v>
      </c>
      <c r="MK181" s="5">
        <f t="shared" si="17"/>
        <v>0</v>
      </c>
      <c r="ML181" s="5">
        <f t="shared" si="17"/>
        <v>0</v>
      </c>
      <c r="MM181" s="5">
        <f t="shared" si="17"/>
        <v>0</v>
      </c>
      <c r="MN181" s="5">
        <f t="shared" si="17"/>
        <v>0</v>
      </c>
      <c r="MO181" s="5">
        <f t="shared" si="17"/>
        <v>0</v>
      </c>
      <c r="MP181" s="5">
        <f t="shared" si="17"/>
        <v>0</v>
      </c>
      <c r="MQ181" s="5">
        <f t="shared" si="17"/>
        <v>0</v>
      </c>
      <c r="MR181" s="5">
        <f t="shared" si="17"/>
        <v>0</v>
      </c>
      <c r="MS181" s="5">
        <f t="shared" si="17"/>
        <v>0</v>
      </c>
      <c r="MT181" s="5">
        <f t="shared" si="17"/>
        <v>0</v>
      </c>
      <c r="MU181" s="5">
        <f t="shared" si="17"/>
        <v>0</v>
      </c>
      <c r="MV181" s="5">
        <f t="shared" si="17"/>
        <v>0</v>
      </c>
      <c r="MW181" s="5">
        <f t="shared" si="17"/>
        <v>0</v>
      </c>
      <c r="MX181" s="5">
        <f t="shared" si="17"/>
        <v>0</v>
      </c>
      <c r="MY181" s="5">
        <f t="shared" si="17"/>
        <v>0</v>
      </c>
      <c r="MZ181" s="5">
        <f t="shared" si="17"/>
        <v>0</v>
      </c>
      <c r="NA181" s="5">
        <f t="shared" si="17"/>
        <v>0</v>
      </c>
      <c r="NB181" s="5">
        <f t="shared" si="17"/>
        <v>0</v>
      </c>
      <c r="NC181" s="5">
        <f t="shared" si="17"/>
        <v>0</v>
      </c>
      <c r="ND181" s="5">
        <f t="shared" si="17"/>
        <v>0</v>
      </c>
      <c r="NE181" s="5">
        <f t="shared" si="17"/>
        <v>0</v>
      </c>
      <c r="NF181" s="5">
        <f t="shared" si="17"/>
        <v>0</v>
      </c>
      <c r="NG181" s="5">
        <f t="shared" si="17"/>
        <v>0</v>
      </c>
      <c r="NH181" s="5">
        <f t="shared" si="17"/>
        <v>0</v>
      </c>
      <c r="NI181" s="5">
        <f t="shared" si="17"/>
        <v>0</v>
      </c>
      <c r="NJ181" s="5">
        <f t="shared" si="17"/>
        <v>0</v>
      </c>
    </row>
    <row r="182" spans="1:374">
      <c r="H182" s="3" t="s">
        <v>51</v>
      </c>
      <c r="I182">
        <f>SUM(I179:I181)</f>
        <v>2</v>
      </c>
      <c r="J182" s="5">
        <f t="shared" ref="J182:BU182" si="18">SUM(J179:J181)</f>
        <v>3</v>
      </c>
      <c r="K182" s="5">
        <f t="shared" si="18"/>
        <v>3</v>
      </c>
      <c r="L182" s="5">
        <f t="shared" si="18"/>
        <v>3</v>
      </c>
      <c r="M182" s="5">
        <f t="shared" si="18"/>
        <v>3</v>
      </c>
      <c r="N182" s="5">
        <f t="shared" si="18"/>
        <v>2</v>
      </c>
      <c r="O182" s="5">
        <f t="shared" si="18"/>
        <v>5</v>
      </c>
      <c r="P182" s="5">
        <f t="shared" si="18"/>
        <v>5</v>
      </c>
      <c r="Q182" s="5">
        <f t="shared" si="18"/>
        <v>6</v>
      </c>
      <c r="R182" s="5">
        <f t="shared" si="18"/>
        <v>5</v>
      </c>
      <c r="S182" s="5">
        <f t="shared" si="18"/>
        <v>4</v>
      </c>
      <c r="T182" s="5">
        <f t="shared" si="18"/>
        <v>3</v>
      </c>
      <c r="U182" s="5">
        <f t="shared" si="18"/>
        <v>1</v>
      </c>
      <c r="V182" s="5">
        <f t="shared" si="18"/>
        <v>4</v>
      </c>
      <c r="W182" s="5">
        <f t="shared" si="18"/>
        <v>6</v>
      </c>
      <c r="X182" s="5">
        <f t="shared" si="18"/>
        <v>7</v>
      </c>
      <c r="Y182" s="5">
        <f t="shared" si="18"/>
        <v>7</v>
      </c>
      <c r="Z182" s="5">
        <f t="shared" si="18"/>
        <v>5</v>
      </c>
      <c r="AA182" s="5">
        <f t="shared" si="18"/>
        <v>5</v>
      </c>
      <c r="AB182" s="5">
        <f t="shared" si="18"/>
        <v>2</v>
      </c>
      <c r="AC182" s="5">
        <f t="shared" si="18"/>
        <v>4</v>
      </c>
      <c r="AD182" s="5">
        <f t="shared" si="18"/>
        <v>5</v>
      </c>
      <c r="AE182" s="5">
        <f t="shared" si="18"/>
        <v>7</v>
      </c>
      <c r="AF182" s="5">
        <f t="shared" si="18"/>
        <v>9</v>
      </c>
      <c r="AG182" s="5">
        <f t="shared" si="18"/>
        <v>9</v>
      </c>
      <c r="AH182" s="5">
        <f t="shared" si="18"/>
        <v>8</v>
      </c>
      <c r="AI182" s="5">
        <f t="shared" si="18"/>
        <v>8</v>
      </c>
      <c r="AJ182" s="5">
        <f t="shared" si="18"/>
        <v>11</v>
      </c>
      <c r="AK182" s="5">
        <f t="shared" si="18"/>
        <v>13</v>
      </c>
      <c r="AL182" s="5">
        <f t="shared" si="18"/>
        <v>14</v>
      </c>
      <c r="AM182" s="5">
        <f t="shared" si="18"/>
        <v>14</v>
      </c>
      <c r="AN182" s="5">
        <f t="shared" si="18"/>
        <v>12</v>
      </c>
      <c r="AO182" s="5">
        <f t="shared" si="18"/>
        <v>12</v>
      </c>
      <c r="AP182" s="5">
        <f t="shared" si="18"/>
        <v>11</v>
      </c>
      <c r="AQ182" s="5">
        <f t="shared" si="18"/>
        <v>11</v>
      </c>
      <c r="AR182" s="5">
        <f t="shared" si="18"/>
        <v>11</v>
      </c>
      <c r="AS182" s="5">
        <f t="shared" si="18"/>
        <v>14</v>
      </c>
      <c r="AT182" s="5">
        <f t="shared" si="18"/>
        <v>15</v>
      </c>
      <c r="AU182" s="5">
        <f t="shared" si="18"/>
        <v>15</v>
      </c>
      <c r="AV182" s="5">
        <f t="shared" si="18"/>
        <v>14</v>
      </c>
      <c r="AW182" s="5">
        <f t="shared" si="18"/>
        <v>14</v>
      </c>
      <c r="AX182" s="5">
        <f t="shared" si="18"/>
        <v>19</v>
      </c>
      <c r="AY182" s="5">
        <f t="shared" si="18"/>
        <v>20</v>
      </c>
      <c r="AZ182" s="5">
        <f t="shared" si="18"/>
        <v>22</v>
      </c>
      <c r="BA182" s="5">
        <f t="shared" si="18"/>
        <v>22</v>
      </c>
      <c r="BB182" s="5">
        <f t="shared" si="18"/>
        <v>19</v>
      </c>
      <c r="BC182" s="5">
        <f t="shared" si="18"/>
        <v>18</v>
      </c>
      <c r="BD182" s="5">
        <f t="shared" si="18"/>
        <v>18</v>
      </c>
      <c r="BE182" s="5">
        <f t="shared" si="18"/>
        <v>19</v>
      </c>
      <c r="BF182" s="5">
        <f t="shared" si="18"/>
        <v>19</v>
      </c>
      <c r="BG182" s="5">
        <f t="shared" si="18"/>
        <v>20</v>
      </c>
      <c r="BH182" s="5">
        <f t="shared" si="18"/>
        <v>22</v>
      </c>
      <c r="BI182" s="5">
        <f t="shared" si="18"/>
        <v>22</v>
      </c>
      <c r="BJ182" s="5">
        <f t="shared" si="18"/>
        <v>22</v>
      </c>
      <c r="BK182" s="5">
        <f t="shared" si="18"/>
        <v>21</v>
      </c>
      <c r="BL182" s="5">
        <f t="shared" si="18"/>
        <v>22</v>
      </c>
      <c r="BM182" s="5">
        <f t="shared" si="18"/>
        <v>23</v>
      </c>
      <c r="BN182" s="5">
        <f t="shared" si="18"/>
        <v>25</v>
      </c>
      <c r="BO182" s="5">
        <f t="shared" si="18"/>
        <v>23</v>
      </c>
      <c r="BP182" s="5">
        <f t="shared" si="18"/>
        <v>23</v>
      </c>
      <c r="BQ182" s="5">
        <f t="shared" si="18"/>
        <v>21</v>
      </c>
      <c r="BR182" s="5">
        <f t="shared" si="18"/>
        <v>19</v>
      </c>
      <c r="BS182" s="5">
        <f t="shared" si="18"/>
        <v>22</v>
      </c>
      <c r="BT182" s="5">
        <f t="shared" si="18"/>
        <v>23</v>
      </c>
      <c r="BU182" s="5">
        <f t="shared" si="18"/>
        <v>25</v>
      </c>
      <c r="BV182" s="5">
        <f t="shared" ref="BV182:EG182" si="19">SUM(BV179:BV181)</f>
        <v>23</v>
      </c>
      <c r="BW182" s="5">
        <f t="shared" si="19"/>
        <v>23</v>
      </c>
      <c r="BX182" s="5">
        <f t="shared" si="19"/>
        <v>23</v>
      </c>
      <c r="BY182" s="5">
        <f t="shared" si="19"/>
        <v>22</v>
      </c>
      <c r="BZ182" s="5">
        <f t="shared" si="19"/>
        <v>22</v>
      </c>
      <c r="CA182" s="5">
        <f t="shared" si="19"/>
        <v>23</v>
      </c>
      <c r="CB182" s="5">
        <f t="shared" si="19"/>
        <v>23</v>
      </c>
      <c r="CC182" s="5">
        <f t="shared" si="19"/>
        <v>24</v>
      </c>
      <c r="CD182" s="5">
        <f t="shared" si="19"/>
        <v>24</v>
      </c>
      <c r="CE182" s="5">
        <f t="shared" si="19"/>
        <v>24</v>
      </c>
      <c r="CF182" s="5">
        <f t="shared" si="19"/>
        <v>22</v>
      </c>
      <c r="CG182" s="5">
        <f t="shared" si="19"/>
        <v>27</v>
      </c>
      <c r="CH182" s="5">
        <f t="shared" si="19"/>
        <v>28</v>
      </c>
      <c r="CI182" s="5">
        <f t="shared" si="19"/>
        <v>28</v>
      </c>
      <c r="CJ182" s="5">
        <f t="shared" si="19"/>
        <v>28</v>
      </c>
      <c r="CK182" s="5">
        <f t="shared" si="19"/>
        <v>26</v>
      </c>
      <c r="CL182" s="5">
        <f t="shared" si="19"/>
        <v>24</v>
      </c>
      <c r="CM182" s="5">
        <f t="shared" si="19"/>
        <v>23</v>
      </c>
      <c r="CN182" s="5">
        <f t="shared" si="19"/>
        <v>25</v>
      </c>
      <c r="CO182" s="5">
        <f t="shared" si="19"/>
        <v>26</v>
      </c>
      <c r="CP182" s="5">
        <f t="shared" si="19"/>
        <v>26</v>
      </c>
      <c r="CQ182" s="5">
        <f t="shared" si="19"/>
        <v>25</v>
      </c>
      <c r="CR182" s="5">
        <f t="shared" si="19"/>
        <v>21</v>
      </c>
      <c r="CS182" s="5">
        <f t="shared" si="19"/>
        <v>18</v>
      </c>
      <c r="CT182" s="5">
        <f t="shared" si="19"/>
        <v>16</v>
      </c>
      <c r="CU182" s="5">
        <f t="shared" si="19"/>
        <v>16</v>
      </c>
      <c r="CV182" s="5">
        <f t="shared" si="19"/>
        <v>20</v>
      </c>
      <c r="CW182" s="5">
        <f t="shared" si="19"/>
        <v>21</v>
      </c>
      <c r="CX182" s="5">
        <f t="shared" si="19"/>
        <v>21</v>
      </c>
      <c r="CY182" s="5">
        <f t="shared" si="19"/>
        <v>21</v>
      </c>
      <c r="CZ182" s="5">
        <f t="shared" si="19"/>
        <v>21</v>
      </c>
      <c r="DA182" s="5">
        <f t="shared" si="19"/>
        <v>17</v>
      </c>
      <c r="DB182" s="5">
        <f t="shared" si="19"/>
        <v>21</v>
      </c>
      <c r="DC182" s="5">
        <f t="shared" si="19"/>
        <v>23</v>
      </c>
      <c r="DD182" s="5">
        <f t="shared" si="19"/>
        <v>24</v>
      </c>
      <c r="DE182" s="5">
        <f t="shared" si="19"/>
        <v>24</v>
      </c>
      <c r="DF182" s="5">
        <f t="shared" si="19"/>
        <v>22</v>
      </c>
      <c r="DG182" s="5">
        <f t="shared" si="19"/>
        <v>22</v>
      </c>
      <c r="DH182" s="5">
        <f t="shared" si="19"/>
        <v>21</v>
      </c>
      <c r="DI182" s="5">
        <f t="shared" si="19"/>
        <v>22</v>
      </c>
      <c r="DJ182" s="5">
        <f t="shared" si="19"/>
        <v>23</v>
      </c>
      <c r="DK182" s="5">
        <f t="shared" si="19"/>
        <v>25</v>
      </c>
      <c r="DL182" s="5">
        <f t="shared" si="19"/>
        <v>26</v>
      </c>
      <c r="DM182" s="5">
        <f t="shared" si="19"/>
        <v>24</v>
      </c>
      <c r="DN182" s="5">
        <f t="shared" si="19"/>
        <v>24</v>
      </c>
      <c r="DO182" s="5">
        <f t="shared" si="19"/>
        <v>23</v>
      </c>
      <c r="DP182" s="5">
        <f t="shared" si="19"/>
        <v>23</v>
      </c>
      <c r="DQ182" s="5">
        <f t="shared" si="19"/>
        <v>24</v>
      </c>
      <c r="DR182" s="5">
        <f t="shared" si="19"/>
        <v>25</v>
      </c>
      <c r="DS182" s="5">
        <f t="shared" si="19"/>
        <v>25</v>
      </c>
      <c r="DT182" s="5">
        <f t="shared" si="19"/>
        <v>25</v>
      </c>
      <c r="DU182" s="5">
        <f t="shared" si="19"/>
        <v>25</v>
      </c>
      <c r="DV182" s="5">
        <f t="shared" si="19"/>
        <v>22</v>
      </c>
      <c r="DW182" s="5">
        <f t="shared" si="19"/>
        <v>26</v>
      </c>
      <c r="DX182" s="5">
        <f t="shared" si="19"/>
        <v>27</v>
      </c>
      <c r="DY182" s="5">
        <f t="shared" si="19"/>
        <v>29</v>
      </c>
      <c r="DZ182" s="5">
        <f t="shared" si="19"/>
        <v>28</v>
      </c>
      <c r="EA182" s="5">
        <f t="shared" si="19"/>
        <v>28</v>
      </c>
      <c r="EB182" s="5">
        <f t="shared" si="19"/>
        <v>27</v>
      </c>
      <c r="EC182" s="5">
        <f t="shared" si="19"/>
        <v>24</v>
      </c>
      <c r="ED182" s="5">
        <f t="shared" si="19"/>
        <v>23</v>
      </c>
      <c r="EE182" s="5">
        <f t="shared" si="19"/>
        <v>23</v>
      </c>
      <c r="EF182" s="5">
        <f t="shared" si="19"/>
        <v>27</v>
      </c>
      <c r="EG182" s="5">
        <f t="shared" si="19"/>
        <v>28</v>
      </c>
      <c r="EH182" s="5">
        <f t="shared" ref="EH182:GS182" si="20">SUM(EH179:EH181)</f>
        <v>28</v>
      </c>
      <c r="EI182" s="5">
        <f t="shared" si="20"/>
        <v>26</v>
      </c>
      <c r="EJ182" s="5">
        <f t="shared" si="20"/>
        <v>24</v>
      </c>
      <c r="EK182" s="5">
        <f t="shared" si="20"/>
        <v>25</v>
      </c>
      <c r="EL182" s="5">
        <f t="shared" si="20"/>
        <v>28</v>
      </c>
      <c r="EM182" s="5">
        <f t="shared" si="20"/>
        <v>28</v>
      </c>
      <c r="EN182" s="5">
        <f t="shared" si="20"/>
        <v>28</v>
      </c>
      <c r="EO182" s="5">
        <f t="shared" si="20"/>
        <v>27</v>
      </c>
      <c r="EP182" s="5">
        <f t="shared" si="20"/>
        <v>27</v>
      </c>
      <c r="EQ182" s="5">
        <f t="shared" si="20"/>
        <v>27</v>
      </c>
      <c r="ER182" s="5">
        <f t="shared" si="20"/>
        <v>28</v>
      </c>
      <c r="ES182" s="5">
        <f t="shared" si="20"/>
        <v>28</v>
      </c>
      <c r="ET182" s="5">
        <f t="shared" si="20"/>
        <v>29</v>
      </c>
      <c r="EU182" s="5">
        <f t="shared" si="20"/>
        <v>29</v>
      </c>
      <c r="EV182" s="5">
        <f t="shared" si="20"/>
        <v>29</v>
      </c>
      <c r="EW182" s="5">
        <f t="shared" si="20"/>
        <v>28</v>
      </c>
      <c r="EX182" s="5">
        <f t="shared" si="20"/>
        <v>23</v>
      </c>
      <c r="EY182" s="5">
        <f t="shared" si="20"/>
        <v>24</v>
      </c>
      <c r="EZ182" s="5">
        <f t="shared" si="20"/>
        <v>26</v>
      </c>
      <c r="FA182" s="5">
        <f t="shared" si="20"/>
        <v>27</v>
      </c>
      <c r="FB182" s="5">
        <f t="shared" si="20"/>
        <v>26</v>
      </c>
      <c r="FC182" s="5">
        <f t="shared" si="20"/>
        <v>26</v>
      </c>
      <c r="FD182" s="5">
        <f t="shared" si="20"/>
        <v>22</v>
      </c>
      <c r="FE182" s="5">
        <f t="shared" si="20"/>
        <v>22</v>
      </c>
      <c r="FF182" s="5">
        <f t="shared" si="20"/>
        <v>23</v>
      </c>
      <c r="FG182" s="5">
        <f t="shared" si="20"/>
        <v>25</v>
      </c>
      <c r="FH182" s="5">
        <f t="shared" si="20"/>
        <v>25</v>
      </c>
      <c r="FI182" s="5">
        <f t="shared" si="20"/>
        <v>24</v>
      </c>
      <c r="FJ182" s="5">
        <f t="shared" si="20"/>
        <v>24</v>
      </c>
      <c r="FK182" s="5">
        <f t="shared" si="20"/>
        <v>22</v>
      </c>
      <c r="FL182" s="5">
        <f t="shared" si="20"/>
        <v>22</v>
      </c>
      <c r="FM182" s="5">
        <f t="shared" si="20"/>
        <v>26</v>
      </c>
      <c r="FN182" s="5">
        <f t="shared" si="20"/>
        <v>27</v>
      </c>
      <c r="FO182" s="5">
        <f t="shared" si="20"/>
        <v>26</v>
      </c>
      <c r="FP182" s="5">
        <f t="shared" si="20"/>
        <v>24</v>
      </c>
      <c r="FQ182" s="5">
        <f t="shared" si="20"/>
        <v>23</v>
      </c>
      <c r="FR182" s="5">
        <f t="shared" si="20"/>
        <v>21</v>
      </c>
      <c r="FS182" s="5">
        <f t="shared" si="20"/>
        <v>21</v>
      </c>
      <c r="FT182" s="5">
        <f t="shared" si="20"/>
        <v>22</v>
      </c>
      <c r="FU182" s="5">
        <f t="shared" si="20"/>
        <v>23</v>
      </c>
      <c r="FV182" s="5">
        <f t="shared" si="20"/>
        <v>24</v>
      </c>
      <c r="FW182" s="5">
        <f t="shared" si="20"/>
        <v>25</v>
      </c>
      <c r="FX182" s="5">
        <f t="shared" si="20"/>
        <v>24</v>
      </c>
      <c r="FY182" s="5">
        <f t="shared" si="20"/>
        <v>21</v>
      </c>
      <c r="FZ182" s="5">
        <f t="shared" si="20"/>
        <v>19</v>
      </c>
      <c r="GA182" s="5">
        <f t="shared" si="20"/>
        <v>21</v>
      </c>
      <c r="GB182" s="5">
        <f t="shared" si="20"/>
        <v>22</v>
      </c>
      <c r="GC182" s="5">
        <f t="shared" si="20"/>
        <v>22</v>
      </c>
      <c r="GD182" s="5">
        <f t="shared" si="20"/>
        <v>19</v>
      </c>
      <c r="GE182" s="5">
        <f t="shared" si="20"/>
        <v>19</v>
      </c>
      <c r="GF182" s="5">
        <f t="shared" si="20"/>
        <v>18</v>
      </c>
      <c r="GG182" s="5">
        <f t="shared" si="20"/>
        <v>17</v>
      </c>
      <c r="GH182" s="5">
        <f t="shared" si="20"/>
        <v>21</v>
      </c>
      <c r="GI182" s="5">
        <f t="shared" si="20"/>
        <v>23</v>
      </c>
      <c r="GJ182" s="5">
        <f t="shared" si="20"/>
        <v>26</v>
      </c>
      <c r="GK182" s="5">
        <f t="shared" si="20"/>
        <v>27</v>
      </c>
      <c r="GL182" s="5">
        <f t="shared" si="20"/>
        <v>25</v>
      </c>
      <c r="GM182" s="5">
        <f t="shared" si="20"/>
        <v>23</v>
      </c>
      <c r="GN182" s="5">
        <f t="shared" si="20"/>
        <v>23</v>
      </c>
      <c r="GO182" s="5">
        <f t="shared" si="20"/>
        <v>27</v>
      </c>
      <c r="GP182" s="5">
        <f t="shared" si="20"/>
        <v>30</v>
      </c>
      <c r="GQ182" s="5">
        <f t="shared" si="20"/>
        <v>30</v>
      </c>
      <c r="GR182" s="5">
        <f t="shared" si="20"/>
        <v>30</v>
      </c>
      <c r="GS182" s="5">
        <f t="shared" si="20"/>
        <v>29</v>
      </c>
      <c r="GT182" s="5">
        <f t="shared" ref="GT182:JE182" si="21">SUM(GT179:GT181)</f>
        <v>26</v>
      </c>
      <c r="GU182" s="5">
        <f t="shared" si="21"/>
        <v>24</v>
      </c>
      <c r="GV182" s="5">
        <f t="shared" si="21"/>
        <v>26</v>
      </c>
      <c r="GW182" s="5">
        <f t="shared" si="21"/>
        <v>27</v>
      </c>
      <c r="GX182" s="5">
        <f t="shared" si="21"/>
        <v>27</v>
      </c>
      <c r="GY182" s="5">
        <f t="shared" si="21"/>
        <v>28</v>
      </c>
      <c r="GZ182" s="5">
        <f t="shared" si="21"/>
        <v>27</v>
      </c>
      <c r="HA182" s="5">
        <f t="shared" si="21"/>
        <v>23</v>
      </c>
      <c r="HB182" s="5">
        <f t="shared" si="21"/>
        <v>22</v>
      </c>
      <c r="HC182" s="5">
        <f t="shared" si="21"/>
        <v>29</v>
      </c>
      <c r="HD182" s="5">
        <f t="shared" si="21"/>
        <v>33</v>
      </c>
      <c r="HE182" s="5">
        <f t="shared" si="21"/>
        <v>34</v>
      </c>
      <c r="HF182" s="5">
        <f t="shared" si="21"/>
        <v>33</v>
      </c>
      <c r="HG182" s="5">
        <f t="shared" si="21"/>
        <v>32</v>
      </c>
      <c r="HH182" s="5">
        <f t="shared" si="21"/>
        <v>31</v>
      </c>
      <c r="HI182" s="5">
        <f t="shared" si="21"/>
        <v>31</v>
      </c>
      <c r="HJ182" s="5">
        <f t="shared" si="21"/>
        <v>31</v>
      </c>
      <c r="HK182" s="5">
        <f t="shared" si="21"/>
        <v>33</v>
      </c>
      <c r="HL182" s="5">
        <f t="shared" si="21"/>
        <v>33</v>
      </c>
      <c r="HM182" s="5">
        <f t="shared" si="21"/>
        <v>32</v>
      </c>
      <c r="HN182" s="5">
        <f t="shared" si="21"/>
        <v>31</v>
      </c>
      <c r="HO182" s="5">
        <f t="shared" si="21"/>
        <v>31</v>
      </c>
      <c r="HP182" s="5">
        <f t="shared" si="21"/>
        <v>27</v>
      </c>
      <c r="HQ182" s="5">
        <f t="shared" si="21"/>
        <v>28</v>
      </c>
      <c r="HR182" s="5">
        <f t="shared" si="21"/>
        <v>28</v>
      </c>
      <c r="HS182" s="5">
        <f t="shared" si="21"/>
        <v>29</v>
      </c>
      <c r="HT182" s="5">
        <f t="shared" si="21"/>
        <v>29</v>
      </c>
      <c r="HU182" s="5">
        <f t="shared" si="21"/>
        <v>28</v>
      </c>
      <c r="HV182" s="5">
        <f t="shared" si="21"/>
        <v>26</v>
      </c>
      <c r="HW182" s="5">
        <f t="shared" si="21"/>
        <v>26</v>
      </c>
      <c r="HX182" s="5">
        <f t="shared" si="21"/>
        <v>30</v>
      </c>
      <c r="HY182" s="5">
        <f t="shared" si="21"/>
        <v>30</v>
      </c>
      <c r="HZ182" s="5">
        <f t="shared" si="21"/>
        <v>31</v>
      </c>
      <c r="IA182" s="5">
        <f t="shared" si="21"/>
        <v>30</v>
      </c>
      <c r="IB182" s="5">
        <f t="shared" si="21"/>
        <v>28</v>
      </c>
      <c r="IC182" s="5">
        <f t="shared" si="21"/>
        <v>27</v>
      </c>
      <c r="ID182" s="5">
        <f t="shared" si="21"/>
        <v>25</v>
      </c>
      <c r="IE182" s="5">
        <f t="shared" si="21"/>
        <v>28</v>
      </c>
      <c r="IF182" s="5">
        <f t="shared" si="21"/>
        <v>30</v>
      </c>
      <c r="IG182" s="5">
        <f t="shared" si="21"/>
        <v>31</v>
      </c>
      <c r="IH182" s="5">
        <f t="shared" si="21"/>
        <v>30</v>
      </c>
      <c r="II182" s="5">
        <f t="shared" si="21"/>
        <v>30</v>
      </c>
      <c r="IJ182" s="5">
        <f t="shared" si="21"/>
        <v>26</v>
      </c>
      <c r="IK182" s="5">
        <f t="shared" si="21"/>
        <v>25</v>
      </c>
      <c r="IL182" s="5">
        <f t="shared" si="21"/>
        <v>25</v>
      </c>
      <c r="IM182" s="5">
        <f t="shared" si="21"/>
        <v>26</v>
      </c>
      <c r="IN182" s="5">
        <f t="shared" si="21"/>
        <v>26</v>
      </c>
      <c r="IO182" s="5">
        <f t="shared" si="21"/>
        <v>26</v>
      </c>
      <c r="IP182" s="5">
        <f t="shared" si="21"/>
        <v>27</v>
      </c>
      <c r="IQ182" s="5">
        <f t="shared" si="21"/>
        <v>25</v>
      </c>
      <c r="IR182" s="5">
        <f t="shared" si="21"/>
        <v>23</v>
      </c>
      <c r="IS182" s="5">
        <f t="shared" si="21"/>
        <v>25</v>
      </c>
      <c r="IT182" s="5">
        <f t="shared" si="21"/>
        <v>28</v>
      </c>
      <c r="IU182" s="5">
        <f t="shared" si="21"/>
        <v>30</v>
      </c>
      <c r="IV182" s="5">
        <f t="shared" si="21"/>
        <v>29</v>
      </c>
      <c r="IW182" s="5">
        <f t="shared" si="21"/>
        <v>28</v>
      </c>
      <c r="IX182" s="5">
        <f t="shared" si="21"/>
        <v>24</v>
      </c>
      <c r="IY182" s="5">
        <f t="shared" si="21"/>
        <v>20</v>
      </c>
      <c r="IZ182" s="5">
        <f t="shared" si="21"/>
        <v>22</v>
      </c>
      <c r="JA182" s="5">
        <f t="shared" si="21"/>
        <v>25</v>
      </c>
      <c r="JB182" s="5">
        <f t="shared" si="21"/>
        <v>26</v>
      </c>
      <c r="JC182" s="5">
        <f t="shared" si="21"/>
        <v>25</v>
      </c>
      <c r="JD182" s="5">
        <f t="shared" si="21"/>
        <v>24</v>
      </c>
      <c r="JE182" s="5">
        <f t="shared" si="21"/>
        <v>24</v>
      </c>
      <c r="JF182" s="5">
        <f t="shared" ref="JF182:LQ182" si="22">SUM(JF179:JF181)</f>
        <v>24</v>
      </c>
      <c r="JG182" s="5">
        <f t="shared" si="22"/>
        <v>26</v>
      </c>
      <c r="JH182" s="5">
        <f t="shared" si="22"/>
        <v>27</v>
      </c>
      <c r="JI182" s="5">
        <f t="shared" si="22"/>
        <v>29</v>
      </c>
      <c r="JJ182" s="5">
        <f t="shared" si="22"/>
        <v>30</v>
      </c>
      <c r="JK182" s="5">
        <f t="shared" si="22"/>
        <v>29</v>
      </c>
      <c r="JL182" s="5">
        <f t="shared" si="22"/>
        <v>29</v>
      </c>
      <c r="JM182" s="5">
        <f t="shared" si="22"/>
        <v>25</v>
      </c>
      <c r="JN182" s="5">
        <f t="shared" si="22"/>
        <v>26</v>
      </c>
      <c r="JO182" s="5">
        <f t="shared" si="22"/>
        <v>30</v>
      </c>
      <c r="JP182" s="5">
        <f t="shared" si="22"/>
        <v>33</v>
      </c>
      <c r="JQ182" s="5">
        <f t="shared" si="22"/>
        <v>32</v>
      </c>
      <c r="JR182" s="5">
        <f t="shared" si="22"/>
        <v>28</v>
      </c>
      <c r="JS182" s="5">
        <f t="shared" si="22"/>
        <v>27</v>
      </c>
      <c r="JT182" s="5">
        <f t="shared" si="22"/>
        <v>27</v>
      </c>
      <c r="JU182" s="5">
        <f t="shared" si="22"/>
        <v>25</v>
      </c>
      <c r="JV182" s="5">
        <f t="shared" si="22"/>
        <v>27</v>
      </c>
      <c r="JW182" s="5">
        <f t="shared" si="22"/>
        <v>29</v>
      </c>
      <c r="JX182" s="5">
        <f t="shared" si="22"/>
        <v>29</v>
      </c>
      <c r="JY182" s="5">
        <f t="shared" si="22"/>
        <v>29</v>
      </c>
      <c r="JZ182" s="5">
        <f t="shared" si="22"/>
        <v>26</v>
      </c>
      <c r="KA182" s="5">
        <f t="shared" si="22"/>
        <v>24</v>
      </c>
      <c r="KB182" s="5">
        <f t="shared" si="22"/>
        <v>28</v>
      </c>
      <c r="KC182" s="5">
        <f t="shared" si="22"/>
        <v>28</v>
      </c>
      <c r="KD182" s="5">
        <f t="shared" si="22"/>
        <v>27</v>
      </c>
      <c r="KE182" s="5">
        <f t="shared" si="22"/>
        <v>24</v>
      </c>
      <c r="KF182" s="5">
        <f t="shared" si="22"/>
        <v>24</v>
      </c>
      <c r="KG182" s="5">
        <f t="shared" si="22"/>
        <v>24</v>
      </c>
      <c r="KH182" s="5">
        <f t="shared" si="22"/>
        <v>23</v>
      </c>
      <c r="KI182" s="5">
        <f t="shared" si="22"/>
        <v>28</v>
      </c>
      <c r="KJ182" s="5">
        <f t="shared" si="22"/>
        <v>29</v>
      </c>
      <c r="KK182" s="5">
        <f t="shared" si="22"/>
        <v>30</v>
      </c>
      <c r="KL182" s="5">
        <f t="shared" si="22"/>
        <v>29</v>
      </c>
      <c r="KM182" s="5">
        <f t="shared" si="22"/>
        <v>29</v>
      </c>
      <c r="KN182" s="5">
        <f t="shared" si="22"/>
        <v>26</v>
      </c>
      <c r="KO182" s="5">
        <f t="shared" si="22"/>
        <v>23</v>
      </c>
      <c r="KP182" s="5">
        <f t="shared" si="22"/>
        <v>25</v>
      </c>
      <c r="KQ182" s="5">
        <f t="shared" si="22"/>
        <v>29</v>
      </c>
      <c r="KR182" s="5">
        <f t="shared" si="22"/>
        <v>30</v>
      </c>
      <c r="KS182" s="5">
        <f t="shared" si="22"/>
        <v>29</v>
      </c>
      <c r="KT182" s="5">
        <f t="shared" si="22"/>
        <v>28</v>
      </c>
      <c r="KU182" s="5">
        <f t="shared" si="22"/>
        <v>26</v>
      </c>
      <c r="KV182" s="5">
        <f t="shared" si="22"/>
        <v>25</v>
      </c>
      <c r="KW182" s="5">
        <f t="shared" si="22"/>
        <v>27</v>
      </c>
      <c r="KX182" s="5">
        <f t="shared" si="22"/>
        <v>28</v>
      </c>
      <c r="KY182" s="5">
        <f t="shared" si="22"/>
        <v>28</v>
      </c>
      <c r="KZ182" s="5">
        <f t="shared" si="22"/>
        <v>27</v>
      </c>
      <c r="LA182" s="5">
        <f t="shared" si="22"/>
        <v>27</v>
      </c>
      <c r="LB182" s="5">
        <f t="shared" si="22"/>
        <v>27</v>
      </c>
      <c r="LC182" s="5">
        <f t="shared" si="22"/>
        <v>23</v>
      </c>
      <c r="LD182" s="5">
        <f t="shared" si="22"/>
        <v>26</v>
      </c>
      <c r="LE182" s="5">
        <f t="shared" si="22"/>
        <v>27</v>
      </c>
      <c r="LF182" s="5">
        <f t="shared" si="22"/>
        <v>28</v>
      </c>
      <c r="LG182" s="5">
        <f t="shared" si="22"/>
        <v>26</v>
      </c>
      <c r="LH182" s="5">
        <f t="shared" si="22"/>
        <v>24</v>
      </c>
      <c r="LI182" s="5">
        <f t="shared" si="22"/>
        <v>24</v>
      </c>
      <c r="LJ182" s="5">
        <f t="shared" si="22"/>
        <v>24</v>
      </c>
      <c r="LK182" s="5">
        <f t="shared" si="22"/>
        <v>24</v>
      </c>
      <c r="LL182" s="5">
        <f t="shared" si="22"/>
        <v>24</v>
      </c>
      <c r="LM182" s="5">
        <f t="shared" si="22"/>
        <v>26</v>
      </c>
      <c r="LN182" s="5">
        <f t="shared" si="22"/>
        <v>27</v>
      </c>
      <c r="LO182" s="5">
        <f t="shared" si="22"/>
        <v>26</v>
      </c>
      <c r="LP182" s="5">
        <f t="shared" si="22"/>
        <v>25</v>
      </c>
      <c r="LQ182" s="5">
        <f t="shared" si="22"/>
        <v>23</v>
      </c>
      <c r="LR182" s="5">
        <f t="shared" ref="LR182:NJ182" si="23">SUM(LR179:LR181)</f>
        <v>22</v>
      </c>
      <c r="LS182" s="5">
        <f t="shared" si="23"/>
        <v>24</v>
      </c>
      <c r="LT182" s="5">
        <f t="shared" si="23"/>
        <v>24</v>
      </c>
      <c r="LU182" s="5">
        <f t="shared" si="23"/>
        <v>24</v>
      </c>
      <c r="LV182" s="5">
        <f t="shared" si="23"/>
        <v>24</v>
      </c>
      <c r="LW182" s="5">
        <f t="shared" si="23"/>
        <v>24</v>
      </c>
      <c r="LX182" s="5">
        <f t="shared" si="23"/>
        <v>21</v>
      </c>
      <c r="LY182" s="5">
        <f t="shared" si="23"/>
        <v>21</v>
      </c>
      <c r="LZ182" s="5">
        <f t="shared" si="23"/>
        <v>21</v>
      </c>
      <c r="MA182" s="5">
        <f t="shared" si="23"/>
        <v>20</v>
      </c>
      <c r="MB182" s="5">
        <f t="shared" si="23"/>
        <v>20</v>
      </c>
      <c r="MC182" s="5">
        <f t="shared" si="23"/>
        <v>20</v>
      </c>
      <c r="MD182" s="5">
        <f t="shared" si="23"/>
        <v>20</v>
      </c>
      <c r="ME182" s="5">
        <f t="shared" si="23"/>
        <v>19</v>
      </c>
      <c r="MF182" s="5">
        <f t="shared" si="23"/>
        <v>19</v>
      </c>
      <c r="MG182" s="5">
        <f t="shared" si="23"/>
        <v>19</v>
      </c>
      <c r="MH182" s="5">
        <f t="shared" si="23"/>
        <v>18</v>
      </c>
      <c r="MI182" s="5">
        <f t="shared" si="23"/>
        <v>18</v>
      </c>
      <c r="MJ182" s="5">
        <f t="shared" si="23"/>
        <v>18</v>
      </c>
      <c r="MK182" s="5">
        <f t="shared" si="23"/>
        <v>18</v>
      </c>
      <c r="ML182" s="5">
        <f t="shared" si="23"/>
        <v>17</v>
      </c>
      <c r="MM182" s="5">
        <f t="shared" si="23"/>
        <v>15</v>
      </c>
      <c r="MN182" s="5">
        <f t="shared" si="23"/>
        <v>16</v>
      </c>
      <c r="MO182" s="5">
        <f t="shared" si="23"/>
        <v>15</v>
      </c>
      <c r="MP182" s="5">
        <f t="shared" si="23"/>
        <v>15</v>
      </c>
      <c r="MQ182" s="5">
        <f t="shared" si="23"/>
        <v>14</v>
      </c>
      <c r="MR182" s="5">
        <f t="shared" si="23"/>
        <v>13</v>
      </c>
      <c r="MS182" s="5">
        <f t="shared" si="23"/>
        <v>13</v>
      </c>
      <c r="MT182" s="5">
        <f t="shared" si="23"/>
        <v>10</v>
      </c>
      <c r="MU182" s="5">
        <f t="shared" si="23"/>
        <v>10</v>
      </c>
      <c r="MV182" s="5">
        <f t="shared" si="23"/>
        <v>10</v>
      </c>
      <c r="MW182" s="5">
        <f t="shared" si="23"/>
        <v>9</v>
      </c>
      <c r="MX182" s="5">
        <f t="shared" si="23"/>
        <v>8</v>
      </c>
      <c r="MY182" s="5">
        <f t="shared" si="23"/>
        <v>6</v>
      </c>
      <c r="MZ182" s="5">
        <f t="shared" si="23"/>
        <v>6</v>
      </c>
      <c r="NA182" s="5">
        <f t="shared" si="23"/>
        <v>6</v>
      </c>
      <c r="NB182" s="5">
        <f t="shared" si="23"/>
        <v>6</v>
      </c>
      <c r="NC182" s="5">
        <f t="shared" si="23"/>
        <v>6</v>
      </c>
      <c r="ND182" s="5">
        <f t="shared" si="23"/>
        <v>3</v>
      </c>
      <c r="NE182" s="5">
        <f t="shared" si="23"/>
        <v>2</v>
      </c>
      <c r="NF182" s="5">
        <f t="shared" si="23"/>
        <v>2</v>
      </c>
      <c r="NG182" s="5">
        <f t="shared" si="23"/>
        <v>2</v>
      </c>
      <c r="NH182" s="5">
        <f t="shared" si="23"/>
        <v>2</v>
      </c>
      <c r="NI182" s="5">
        <f t="shared" si="23"/>
        <v>2</v>
      </c>
      <c r="NJ182" s="5">
        <f t="shared" si="23"/>
        <v>2</v>
      </c>
    </row>
    <row r="183" spans="1:374">
      <c r="I183" s="2">
        <v>45292</v>
      </c>
      <c r="J183" s="2">
        <v>45293</v>
      </c>
      <c r="K183" s="2">
        <v>45294</v>
      </c>
      <c r="L183" s="2">
        <v>45295</v>
      </c>
      <c r="M183" s="2">
        <v>45296</v>
      </c>
      <c r="N183" s="2">
        <v>45297</v>
      </c>
      <c r="O183" s="2">
        <v>45298</v>
      </c>
      <c r="P183" s="2">
        <v>45299</v>
      </c>
      <c r="Q183" s="2">
        <v>45300</v>
      </c>
      <c r="R183" s="2">
        <v>45301</v>
      </c>
      <c r="S183" s="2">
        <v>45302</v>
      </c>
      <c r="T183" s="2">
        <v>45303</v>
      </c>
      <c r="U183" s="2">
        <v>45304</v>
      </c>
      <c r="V183" s="2">
        <v>45305</v>
      </c>
      <c r="W183" s="2">
        <v>45306</v>
      </c>
      <c r="X183" s="2">
        <v>45307</v>
      </c>
      <c r="Y183" s="2">
        <v>45308</v>
      </c>
      <c r="Z183" s="2">
        <v>45309</v>
      </c>
      <c r="AA183" s="2">
        <v>45310</v>
      </c>
      <c r="AB183" s="2">
        <v>45311</v>
      </c>
      <c r="AC183" s="2">
        <v>45312</v>
      </c>
      <c r="AD183" s="2">
        <v>45313</v>
      </c>
      <c r="AE183" s="2">
        <v>45314</v>
      </c>
      <c r="AF183" s="2">
        <v>45315</v>
      </c>
      <c r="AG183" s="2">
        <v>45316</v>
      </c>
      <c r="AH183" s="2">
        <v>45317</v>
      </c>
      <c r="AI183" s="2">
        <v>45318</v>
      </c>
      <c r="AJ183" s="2">
        <v>45319</v>
      </c>
      <c r="AK183" s="2">
        <v>45320</v>
      </c>
      <c r="AL183" s="2">
        <v>45321</v>
      </c>
      <c r="AM183" s="2">
        <v>45322</v>
      </c>
      <c r="AN183" s="2">
        <v>45323</v>
      </c>
      <c r="AO183" s="2">
        <v>45324</v>
      </c>
      <c r="AP183" s="2">
        <v>45325</v>
      </c>
      <c r="AQ183" s="2">
        <v>45326</v>
      </c>
      <c r="AR183" s="2">
        <v>45327</v>
      </c>
      <c r="AS183" s="2">
        <v>45328</v>
      </c>
      <c r="AT183" s="2">
        <v>45329</v>
      </c>
      <c r="AU183" s="2">
        <v>45330</v>
      </c>
      <c r="AV183" s="2">
        <v>45331</v>
      </c>
      <c r="AW183" s="2">
        <v>45332</v>
      </c>
      <c r="AX183" s="2">
        <v>45333</v>
      </c>
      <c r="AY183" s="2">
        <v>45334</v>
      </c>
      <c r="AZ183" s="2">
        <v>45335</v>
      </c>
      <c r="BA183" s="2">
        <v>45336</v>
      </c>
      <c r="BB183" s="2">
        <v>45337</v>
      </c>
      <c r="BC183" s="2">
        <v>45338</v>
      </c>
      <c r="BD183" s="2">
        <v>45339</v>
      </c>
      <c r="BE183" s="2">
        <v>45340</v>
      </c>
      <c r="BF183" s="2">
        <v>45341</v>
      </c>
      <c r="BG183" s="2">
        <v>45342</v>
      </c>
      <c r="BH183" s="2">
        <v>45343</v>
      </c>
      <c r="BI183" s="2">
        <v>45344</v>
      </c>
      <c r="BJ183" s="2">
        <v>45345</v>
      </c>
      <c r="BK183" s="2">
        <v>45346</v>
      </c>
      <c r="BL183" s="2">
        <v>45347</v>
      </c>
      <c r="BM183" s="2">
        <v>45348</v>
      </c>
      <c r="BN183" s="2">
        <v>45349</v>
      </c>
      <c r="BO183" s="2">
        <v>45350</v>
      </c>
      <c r="BP183" s="2">
        <v>45351</v>
      </c>
      <c r="BQ183" s="2">
        <v>45352</v>
      </c>
      <c r="BR183" s="2">
        <v>45353</v>
      </c>
      <c r="BS183" s="2">
        <v>45354</v>
      </c>
      <c r="BT183" s="2">
        <v>45355</v>
      </c>
      <c r="BU183" s="2">
        <v>45356</v>
      </c>
      <c r="BV183" s="2">
        <v>45357</v>
      </c>
      <c r="BW183" s="2">
        <v>45358</v>
      </c>
      <c r="BX183" s="2">
        <v>45359</v>
      </c>
      <c r="BY183" s="2">
        <v>45360</v>
      </c>
      <c r="BZ183" s="2">
        <v>45361</v>
      </c>
      <c r="CA183" s="2">
        <v>45362</v>
      </c>
      <c r="CB183" s="2">
        <v>45363</v>
      </c>
      <c r="CC183" s="2">
        <v>45364</v>
      </c>
      <c r="CD183" s="2">
        <v>45365</v>
      </c>
      <c r="CE183" s="2">
        <v>45366</v>
      </c>
      <c r="CF183" s="2">
        <v>45367</v>
      </c>
      <c r="CG183" s="2">
        <v>45368</v>
      </c>
      <c r="CH183" s="2">
        <v>45369</v>
      </c>
      <c r="CI183" s="2">
        <v>45370</v>
      </c>
      <c r="CJ183" s="2">
        <v>45371</v>
      </c>
      <c r="CK183" s="2">
        <v>45372</v>
      </c>
      <c r="CL183" s="2">
        <v>45373</v>
      </c>
      <c r="CM183" s="2">
        <v>45374</v>
      </c>
      <c r="CN183" s="2">
        <v>45375</v>
      </c>
      <c r="CO183" s="2">
        <v>45376</v>
      </c>
      <c r="CP183" s="2">
        <v>45377</v>
      </c>
      <c r="CQ183" s="2">
        <v>45378</v>
      </c>
      <c r="CR183" s="2">
        <v>45379</v>
      </c>
      <c r="CS183" s="2">
        <v>45380</v>
      </c>
      <c r="CT183" s="2">
        <v>45381</v>
      </c>
      <c r="CU183" s="2">
        <v>45382</v>
      </c>
      <c r="CV183" s="2">
        <v>45383</v>
      </c>
      <c r="CW183" s="2">
        <v>45384</v>
      </c>
      <c r="CX183" s="2">
        <v>45385</v>
      </c>
      <c r="CY183" s="2">
        <v>45386</v>
      </c>
      <c r="CZ183" s="2">
        <v>45387</v>
      </c>
      <c r="DA183" s="2">
        <v>45388</v>
      </c>
      <c r="DB183" s="2">
        <v>45389</v>
      </c>
      <c r="DC183" s="2">
        <v>45390</v>
      </c>
      <c r="DD183" s="2">
        <v>45391</v>
      </c>
      <c r="DE183" s="2">
        <v>45392</v>
      </c>
      <c r="DF183" s="2">
        <v>45393</v>
      </c>
      <c r="DG183" s="2">
        <v>45394</v>
      </c>
      <c r="DH183" s="2">
        <v>45395</v>
      </c>
      <c r="DI183" s="2">
        <v>45396</v>
      </c>
      <c r="DJ183" s="2">
        <v>45397</v>
      </c>
      <c r="DK183" s="2">
        <v>45398</v>
      </c>
      <c r="DL183" s="2">
        <v>45399</v>
      </c>
      <c r="DM183" s="2">
        <v>45400</v>
      </c>
      <c r="DN183" s="2">
        <v>45401</v>
      </c>
      <c r="DO183" s="2">
        <v>45402</v>
      </c>
      <c r="DP183" s="2">
        <v>45403</v>
      </c>
      <c r="DQ183" s="2">
        <v>45404</v>
      </c>
      <c r="DR183" s="2">
        <v>45405</v>
      </c>
      <c r="DS183" s="2">
        <v>45406</v>
      </c>
      <c r="DT183" s="2">
        <v>45407</v>
      </c>
      <c r="DU183" s="2">
        <v>45408</v>
      </c>
      <c r="DV183" s="2">
        <v>45409</v>
      </c>
      <c r="DW183" s="2">
        <v>45410</v>
      </c>
      <c r="DX183" s="2">
        <v>45411</v>
      </c>
      <c r="DY183" s="2">
        <v>45412</v>
      </c>
      <c r="DZ183" s="2">
        <v>45413</v>
      </c>
      <c r="EA183" s="2">
        <v>45414</v>
      </c>
      <c r="EB183" s="2">
        <v>45415</v>
      </c>
      <c r="EC183" s="2">
        <v>45416</v>
      </c>
      <c r="ED183" s="2">
        <v>45417</v>
      </c>
      <c r="EE183" s="2">
        <v>45418</v>
      </c>
      <c r="EF183" s="2">
        <v>45419</v>
      </c>
      <c r="EG183" s="2">
        <v>45420</v>
      </c>
      <c r="EH183" s="2">
        <v>45421</v>
      </c>
      <c r="EI183" s="2">
        <v>45422</v>
      </c>
      <c r="EJ183" s="2">
        <v>45423</v>
      </c>
      <c r="EK183" s="2">
        <v>45424</v>
      </c>
      <c r="EL183" s="2">
        <v>45425</v>
      </c>
      <c r="EM183" s="2">
        <v>45426</v>
      </c>
      <c r="EN183" s="2">
        <v>45427</v>
      </c>
      <c r="EO183" s="2">
        <v>45428</v>
      </c>
      <c r="EP183" s="2">
        <v>45429</v>
      </c>
      <c r="EQ183" s="2">
        <v>45430</v>
      </c>
      <c r="ER183" s="2">
        <v>45431</v>
      </c>
      <c r="ES183" s="2">
        <v>45432</v>
      </c>
      <c r="ET183" s="2">
        <v>45433</v>
      </c>
      <c r="EU183" s="2">
        <v>45434</v>
      </c>
      <c r="EV183" s="2">
        <v>45435</v>
      </c>
      <c r="EW183" s="2">
        <v>45436</v>
      </c>
      <c r="EX183" s="2">
        <v>45437</v>
      </c>
      <c r="EY183" s="2">
        <v>45438</v>
      </c>
      <c r="EZ183" s="2">
        <v>45439</v>
      </c>
      <c r="FA183" s="2">
        <v>45440</v>
      </c>
      <c r="FB183" s="2">
        <v>45441</v>
      </c>
      <c r="FC183" s="2">
        <v>45442</v>
      </c>
      <c r="FD183" s="2">
        <v>45443</v>
      </c>
      <c r="FE183" s="2">
        <v>45444</v>
      </c>
      <c r="FF183" s="2">
        <v>45445</v>
      </c>
      <c r="FG183" s="2">
        <v>45446</v>
      </c>
      <c r="FH183" s="2">
        <v>45447</v>
      </c>
      <c r="FI183" s="2">
        <v>45448</v>
      </c>
      <c r="FJ183" s="2">
        <v>45449</v>
      </c>
      <c r="FK183" s="2">
        <v>45450</v>
      </c>
      <c r="FL183" s="2">
        <v>45451</v>
      </c>
      <c r="FM183" s="2">
        <v>45452</v>
      </c>
      <c r="FN183" s="2">
        <v>45453</v>
      </c>
      <c r="FO183" s="2">
        <v>45454</v>
      </c>
      <c r="FP183" s="2">
        <v>45455</v>
      </c>
      <c r="FQ183" s="2">
        <v>45456</v>
      </c>
      <c r="FR183" s="2">
        <v>45457</v>
      </c>
      <c r="FS183" s="2">
        <v>45458</v>
      </c>
      <c r="FT183" s="2">
        <v>45459</v>
      </c>
      <c r="FU183" s="2">
        <v>45460</v>
      </c>
      <c r="FV183" s="2">
        <v>45461</v>
      </c>
      <c r="FW183" s="2">
        <v>45462</v>
      </c>
      <c r="FX183" s="2">
        <v>45463</v>
      </c>
      <c r="FY183" s="2">
        <v>45464</v>
      </c>
      <c r="FZ183" s="2">
        <v>45465</v>
      </c>
      <c r="GA183" s="2">
        <v>45466</v>
      </c>
      <c r="GB183" s="2">
        <v>45467</v>
      </c>
      <c r="GC183" s="2">
        <v>45468</v>
      </c>
      <c r="GD183" s="2">
        <v>45469</v>
      </c>
      <c r="GE183" s="2">
        <v>45470</v>
      </c>
      <c r="GF183" s="2">
        <v>45471</v>
      </c>
      <c r="GG183" s="2">
        <v>45472</v>
      </c>
      <c r="GH183" s="2">
        <v>45473</v>
      </c>
      <c r="GI183" s="2">
        <v>45474</v>
      </c>
      <c r="GJ183" s="2">
        <v>45475</v>
      </c>
      <c r="GK183" s="2">
        <v>45476</v>
      </c>
      <c r="GL183" s="2">
        <v>45477</v>
      </c>
      <c r="GM183" s="2">
        <v>45478</v>
      </c>
      <c r="GN183" s="2">
        <v>45479</v>
      </c>
      <c r="GO183" s="2">
        <v>45480</v>
      </c>
      <c r="GP183" s="2">
        <v>45481</v>
      </c>
      <c r="GQ183" s="2">
        <v>45482</v>
      </c>
      <c r="GR183" s="2">
        <v>45483</v>
      </c>
      <c r="GS183" s="2">
        <v>45484</v>
      </c>
      <c r="GT183" s="2">
        <v>45485</v>
      </c>
      <c r="GU183" s="2">
        <v>45486</v>
      </c>
      <c r="GV183" s="2">
        <v>45487</v>
      </c>
      <c r="GW183" s="2">
        <v>45488</v>
      </c>
      <c r="GX183" s="2">
        <v>45489</v>
      </c>
      <c r="GY183" s="2">
        <v>45490</v>
      </c>
      <c r="GZ183" s="2">
        <v>45491</v>
      </c>
      <c r="HA183" s="2">
        <v>45492</v>
      </c>
      <c r="HB183" s="2">
        <v>45493</v>
      </c>
      <c r="HC183" s="2">
        <v>45494</v>
      </c>
      <c r="HD183" s="2">
        <v>45495</v>
      </c>
      <c r="HE183" s="2">
        <v>45496</v>
      </c>
      <c r="HF183" s="2">
        <v>45497</v>
      </c>
      <c r="HG183" s="2">
        <v>45498</v>
      </c>
      <c r="HH183" s="2">
        <v>45499</v>
      </c>
      <c r="HI183" s="2">
        <v>45500</v>
      </c>
      <c r="HJ183" s="2">
        <v>45501</v>
      </c>
      <c r="HK183" s="2">
        <v>45502</v>
      </c>
      <c r="HL183" s="2">
        <v>45503</v>
      </c>
      <c r="HM183" s="2">
        <v>45504</v>
      </c>
      <c r="HN183" s="2">
        <v>45505</v>
      </c>
      <c r="HO183" s="2">
        <v>45506</v>
      </c>
      <c r="HP183" s="2">
        <v>45507</v>
      </c>
      <c r="HQ183" s="2">
        <v>45508</v>
      </c>
      <c r="HR183" s="2">
        <v>45509</v>
      </c>
      <c r="HS183" s="2">
        <v>45510</v>
      </c>
      <c r="HT183" s="2">
        <v>45511</v>
      </c>
      <c r="HU183" s="2">
        <v>45512</v>
      </c>
      <c r="HV183" s="2">
        <v>45513</v>
      </c>
      <c r="HW183" s="2">
        <v>45514</v>
      </c>
      <c r="HX183" s="2">
        <v>45515</v>
      </c>
      <c r="HY183" s="2">
        <v>45516</v>
      </c>
      <c r="HZ183" s="2">
        <v>45517</v>
      </c>
      <c r="IA183" s="2">
        <v>45518</v>
      </c>
      <c r="IB183" s="2">
        <v>45519</v>
      </c>
      <c r="IC183" s="2">
        <v>45520</v>
      </c>
      <c r="ID183" s="2">
        <v>45521</v>
      </c>
      <c r="IE183" s="2">
        <v>45522</v>
      </c>
      <c r="IF183" s="2">
        <v>45523</v>
      </c>
      <c r="IG183" s="2">
        <v>45524</v>
      </c>
      <c r="IH183" s="2">
        <v>45525</v>
      </c>
      <c r="II183" s="2">
        <v>45526</v>
      </c>
      <c r="IJ183" s="2">
        <v>45527</v>
      </c>
      <c r="IK183" s="2">
        <v>45528</v>
      </c>
      <c r="IL183" s="2">
        <v>45529</v>
      </c>
      <c r="IM183" s="2">
        <v>45530</v>
      </c>
      <c r="IN183" s="2">
        <v>45531</v>
      </c>
      <c r="IO183" s="2">
        <v>45532</v>
      </c>
      <c r="IP183" s="2">
        <v>45533</v>
      </c>
      <c r="IQ183" s="2">
        <v>45534</v>
      </c>
      <c r="IR183" s="2">
        <v>45535</v>
      </c>
      <c r="IS183" s="2">
        <v>45536</v>
      </c>
      <c r="IT183" s="2">
        <v>45537</v>
      </c>
      <c r="IU183" s="2">
        <v>45538</v>
      </c>
      <c r="IV183" s="2">
        <v>45539</v>
      </c>
      <c r="IW183" s="2">
        <v>45540</v>
      </c>
      <c r="IX183" s="2">
        <v>45541</v>
      </c>
      <c r="IY183" s="2">
        <v>45542</v>
      </c>
      <c r="IZ183" s="2">
        <v>45543</v>
      </c>
      <c r="JA183" s="2">
        <v>45544</v>
      </c>
      <c r="JB183" s="2">
        <v>45545</v>
      </c>
      <c r="JC183" s="2">
        <v>45546</v>
      </c>
      <c r="JD183" s="2">
        <v>45547</v>
      </c>
      <c r="JE183" s="2">
        <v>45548</v>
      </c>
      <c r="JF183" s="2">
        <v>45549</v>
      </c>
      <c r="JG183" s="2">
        <v>45550</v>
      </c>
      <c r="JH183" s="2">
        <v>45551</v>
      </c>
      <c r="JI183" s="2">
        <v>45552</v>
      </c>
      <c r="JJ183" s="2">
        <v>45553</v>
      </c>
      <c r="JK183" s="2">
        <v>45554</v>
      </c>
      <c r="JL183" s="2">
        <v>45555</v>
      </c>
      <c r="JM183" s="2">
        <v>45556</v>
      </c>
      <c r="JN183" s="2">
        <v>45557</v>
      </c>
      <c r="JO183" s="2">
        <v>45558</v>
      </c>
      <c r="JP183" s="2">
        <v>45559</v>
      </c>
      <c r="JQ183" s="2">
        <v>45560</v>
      </c>
      <c r="JR183" s="2">
        <v>45561</v>
      </c>
      <c r="JS183" s="2">
        <v>45562</v>
      </c>
      <c r="JT183" s="2">
        <v>45563</v>
      </c>
      <c r="JU183" s="2">
        <v>45564</v>
      </c>
      <c r="JV183" s="2">
        <v>45565</v>
      </c>
      <c r="JW183" s="2">
        <v>45566</v>
      </c>
      <c r="JX183" s="2">
        <v>45567</v>
      </c>
      <c r="JY183" s="2">
        <v>45568</v>
      </c>
      <c r="JZ183" s="2">
        <v>45569</v>
      </c>
      <c r="KA183" s="2">
        <v>45570</v>
      </c>
      <c r="KB183" s="2">
        <v>45571</v>
      </c>
      <c r="KC183" s="2">
        <v>45572</v>
      </c>
      <c r="KD183" s="2">
        <v>45573</v>
      </c>
      <c r="KE183" s="2">
        <v>45574</v>
      </c>
      <c r="KF183" s="2">
        <v>45575</v>
      </c>
      <c r="KG183" s="2">
        <v>45576</v>
      </c>
      <c r="KH183" s="2">
        <v>45577</v>
      </c>
      <c r="KI183" s="2">
        <v>45578</v>
      </c>
      <c r="KJ183" s="2">
        <v>45579</v>
      </c>
      <c r="KK183" s="2">
        <v>45580</v>
      </c>
      <c r="KL183" s="2">
        <v>45581</v>
      </c>
      <c r="KM183" s="2">
        <v>45582</v>
      </c>
      <c r="KN183" s="2">
        <v>45583</v>
      </c>
      <c r="KO183" s="2">
        <v>45584</v>
      </c>
      <c r="KP183" s="2">
        <v>45585</v>
      </c>
      <c r="KQ183" s="2">
        <v>45586</v>
      </c>
      <c r="KR183" s="2">
        <v>45587</v>
      </c>
      <c r="KS183" s="2">
        <v>45588</v>
      </c>
      <c r="KT183" s="2">
        <v>45589</v>
      </c>
      <c r="KU183" s="2">
        <v>45590</v>
      </c>
      <c r="KV183" s="2">
        <v>45591</v>
      </c>
      <c r="KW183" s="2">
        <v>45592</v>
      </c>
      <c r="KX183" s="2">
        <v>45593</v>
      </c>
      <c r="KY183" s="2">
        <v>45594</v>
      </c>
      <c r="KZ183" s="2">
        <v>45595</v>
      </c>
      <c r="LA183" s="2">
        <v>45596</v>
      </c>
      <c r="LB183" s="2">
        <v>45597</v>
      </c>
      <c r="LC183" s="2">
        <v>45598</v>
      </c>
      <c r="LD183" s="2">
        <v>45599</v>
      </c>
      <c r="LE183" s="2">
        <v>45600</v>
      </c>
      <c r="LF183" s="2">
        <v>45601</v>
      </c>
      <c r="LG183" s="2">
        <v>45602</v>
      </c>
      <c r="LH183" s="2">
        <v>45603</v>
      </c>
      <c r="LI183" s="2">
        <v>45604</v>
      </c>
      <c r="LJ183" s="2">
        <v>45605</v>
      </c>
      <c r="LK183" s="2">
        <v>45606</v>
      </c>
      <c r="LL183" s="2">
        <v>45607</v>
      </c>
      <c r="LM183" s="2">
        <v>45608</v>
      </c>
      <c r="LN183" s="2">
        <v>45609</v>
      </c>
      <c r="LO183" s="2">
        <v>45610</v>
      </c>
      <c r="LP183" s="2">
        <v>45611</v>
      </c>
      <c r="LQ183" s="2">
        <v>45612</v>
      </c>
      <c r="LR183" s="2">
        <v>45613</v>
      </c>
      <c r="LS183" s="2">
        <v>45614</v>
      </c>
      <c r="LT183" s="2">
        <v>45615</v>
      </c>
      <c r="LU183" s="2">
        <v>45616</v>
      </c>
      <c r="LV183" s="2">
        <v>45617</v>
      </c>
      <c r="LW183" s="2">
        <v>45618</v>
      </c>
      <c r="LX183" s="2">
        <v>45619</v>
      </c>
      <c r="LY183" s="2">
        <v>45620</v>
      </c>
      <c r="LZ183" s="2">
        <v>45621</v>
      </c>
      <c r="MA183" s="2">
        <v>45622</v>
      </c>
      <c r="MB183" s="2">
        <v>45623</v>
      </c>
      <c r="MC183" s="2">
        <v>45624</v>
      </c>
      <c r="MD183" s="2">
        <v>45625</v>
      </c>
      <c r="ME183" s="2">
        <v>45626</v>
      </c>
      <c r="MF183" s="2">
        <v>45627</v>
      </c>
      <c r="MG183" s="2">
        <v>45628</v>
      </c>
      <c r="MH183" s="2">
        <v>45629</v>
      </c>
      <c r="MI183" s="2">
        <v>45630</v>
      </c>
      <c r="MJ183" s="2">
        <v>45631</v>
      </c>
      <c r="MK183" s="2">
        <v>45632</v>
      </c>
      <c r="ML183" s="2">
        <v>45633</v>
      </c>
      <c r="MM183" s="2">
        <v>45634</v>
      </c>
      <c r="MN183" s="2">
        <v>45635</v>
      </c>
      <c r="MO183" s="2">
        <v>45636</v>
      </c>
      <c r="MP183" s="2">
        <v>45637</v>
      </c>
      <c r="MQ183" s="2">
        <v>45638</v>
      </c>
      <c r="MR183" s="2">
        <v>45639</v>
      </c>
      <c r="MS183" s="2">
        <v>45640</v>
      </c>
      <c r="MT183" s="2">
        <v>45641</v>
      </c>
      <c r="MU183" s="2">
        <v>45642</v>
      </c>
      <c r="MV183" s="2">
        <v>45643</v>
      </c>
      <c r="MW183" s="2">
        <v>45644</v>
      </c>
      <c r="MX183" s="2">
        <v>45645</v>
      </c>
      <c r="MY183" s="2">
        <v>45646</v>
      </c>
      <c r="MZ183" s="2">
        <v>45647</v>
      </c>
      <c r="NA183" s="2">
        <v>45648</v>
      </c>
      <c r="NB183" s="2">
        <v>45649</v>
      </c>
      <c r="NC183" s="2">
        <v>45650</v>
      </c>
      <c r="ND183" s="2">
        <v>45651</v>
      </c>
      <c r="NE183" s="2">
        <v>45652</v>
      </c>
      <c r="NF183" s="2">
        <v>45653</v>
      </c>
      <c r="NG183" s="2">
        <v>45654</v>
      </c>
      <c r="NH183" s="2">
        <v>45655</v>
      </c>
      <c r="NI183" s="2">
        <v>45656</v>
      </c>
      <c r="NJ183" s="2">
        <v>45657</v>
      </c>
    </row>
  </sheetData>
  <autoFilter ref="A1:F178" xr:uid="{95F37127-FFE6-444C-AC56-BD7B0C52D392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7301f1-5c93-441d-84dd-64eee62f8945">
      <Terms xmlns="http://schemas.microsoft.com/office/infopath/2007/PartnerControls"/>
    </lcf76f155ced4ddcb4097134ff3c332f>
    <TaxCatchAll xmlns="a0c97f64-4ee9-4cdb-91a8-b73967c9bb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711D0D81A0B478FD4D03EBC723BE0" ma:contentTypeVersion="11" ma:contentTypeDescription="Create a new document." ma:contentTypeScope="" ma:versionID="fd27712303ad96f768e9954152f0d7db">
  <xsd:schema xmlns:xsd="http://www.w3.org/2001/XMLSchema" xmlns:xs="http://www.w3.org/2001/XMLSchema" xmlns:p="http://schemas.microsoft.com/office/2006/metadata/properties" xmlns:ns2="797301f1-5c93-441d-84dd-64eee62f8945" xmlns:ns3="a0c97f64-4ee9-4cdb-91a8-b73967c9bb5a" targetNamespace="http://schemas.microsoft.com/office/2006/metadata/properties" ma:root="true" ma:fieldsID="40288388abca7fc014a1b31bae471b59" ns2:_="" ns3:_="">
    <xsd:import namespace="797301f1-5c93-441d-84dd-64eee62f8945"/>
    <xsd:import namespace="a0c97f64-4ee9-4cdb-91a8-b73967c9b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301f1-5c93-441d-84dd-64eee62f8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97f64-4ee9-4cdb-91a8-b73967c9bb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2a31cb-a0c0-46c9-b555-528c16e4b60e}" ma:internalName="TaxCatchAll" ma:showField="CatchAllData" ma:web="a0c97f64-4ee9-4cdb-91a8-b73967c9b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10A5E2-BF51-4325-AEB2-EC8200EC95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730F65-A494-43E6-928F-DFEB556FA18B}">
  <ds:schemaRefs>
    <ds:schemaRef ds:uri="http://schemas.microsoft.com/office/2006/metadata/properties"/>
    <ds:schemaRef ds:uri="http://schemas.microsoft.com/office/infopath/2007/PartnerControls"/>
    <ds:schemaRef ds:uri="797301f1-5c93-441d-84dd-64eee62f8945"/>
    <ds:schemaRef ds:uri="a0c97f64-4ee9-4cdb-91a8-b73967c9bb5a"/>
  </ds:schemaRefs>
</ds:datastoreItem>
</file>

<file path=customXml/itemProps3.xml><?xml version="1.0" encoding="utf-8"?>
<ds:datastoreItem xmlns:ds="http://schemas.openxmlformats.org/officeDocument/2006/customXml" ds:itemID="{7AC95888-7A6F-4A3E-B41E-ED019ED36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301f1-5c93-441d-84dd-64eee62f8945"/>
    <ds:schemaRef ds:uri="a0c97f64-4ee9-4cdb-91a8-b73967c9b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Room per month</vt:lpstr>
      <vt:lpstr>Occupancy</vt:lpstr>
      <vt:lpstr>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Coyle Joanne (RBV) NHS Christie Tr</cp:lastModifiedBy>
  <dcterms:created xsi:type="dcterms:W3CDTF">2025-01-27T15:28:49Z</dcterms:created>
  <dcterms:modified xsi:type="dcterms:W3CDTF">2025-01-28T15:04:22Z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0x010100447711D0D81A0B478FD4D03EBC723BE0</vt:lpwstr>
  </property>
</Properties>
</file>