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170" windowHeight="7155"/>
  </bookViews>
  <sheets>
    <sheet name="Evaluation Pricing (30 Users)" sheetId="1" r:id="rId1"/>
    <sheet name="Evaluation Pricing (40 Users)" sheetId="2" r:id="rId2"/>
    <sheet name="Evaluation Pricing (50 Users)" sheetId="5" r:id="rId3"/>
  </sheets>
  <calcPr calcId="145621" iterateDelta="1E-4"/>
</workbook>
</file>

<file path=xl/calcChain.xml><?xml version="1.0" encoding="utf-8"?>
<calcChain xmlns="http://schemas.openxmlformats.org/spreadsheetml/2006/main">
  <c r="E30" i="5" l="1"/>
  <c r="E27" i="5"/>
  <c r="E26" i="5"/>
  <c r="E25" i="5"/>
  <c r="E24" i="5"/>
  <c r="E23" i="5"/>
  <c r="E22" i="5"/>
  <c r="E21" i="5"/>
  <c r="E20" i="5"/>
  <c r="E19" i="5"/>
  <c r="E18" i="5"/>
  <c r="E17" i="5"/>
  <c r="E16" i="5"/>
  <c r="E30" i="2"/>
  <c r="E31" i="2" s="1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6" i="1"/>
  <c r="E17" i="1"/>
  <c r="E28" i="5" l="1"/>
  <c r="E31" i="5"/>
  <c r="E30" i="1"/>
  <c r="E18" i="1" l="1"/>
  <c r="E19" i="1"/>
  <c r="E20" i="1"/>
  <c r="E21" i="1"/>
  <c r="E22" i="1"/>
  <c r="E23" i="1"/>
  <c r="E24" i="1"/>
  <c r="E25" i="1"/>
  <c r="E26" i="1"/>
  <c r="E27" i="1"/>
  <c r="E28" i="1" l="1"/>
  <c r="E31" i="1" s="1"/>
</calcChain>
</file>

<file path=xl/sharedStrings.xml><?xml version="1.0" encoding="utf-8"?>
<sst xmlns="http://schemas.openxmlformats.org/spreadsheetml/2006/main" count="60" uniqueCount="21">
  <si>
    <t>Cost Per Search</t>
  </si>
  <si>
    <t>Number of Searches</t>
  </si>
  <si>
    <t>Month</t>
  </si>
  <si>
    <t>Total Search Cost for Month</t>
  </si>
  <si>
    <t>Annual Search Total Cost:</t>
  </si>
  <si>
    <t>Annual Service Charge Cost:</t>
  </si>
  <si>
    <t>Total Annual Cost:</t>
  </si>
  <si>
    <t>3 months at 50,000 searches</t>
  </si>
  <si>
    <t>6 months at 60,000 searches</t>
  </si>
  <si>
    <t>3 months at 70,000 searches</t>
  </si>
  <si>
    <t>Information</t>
  </si>
  <si>
    <t>Monthly Service Charge Cost:</t>
  </si>
  <si>
    <t>Searches
Per Month</t>
  </si>
  <si>
    <t>40,000 -50,000</t>
  </si>
  <si>
    <t>50,001 - 60,000</t>
  </si>
  <si>
    <t>60,001 - 70,000</t>
  </si>
  <si>
    <t>70,000 plus</t>
  </si>
  <si>
    <t>Appendix E Pricing Matrix (30 Users)</t>
  </si>
  <si>
    <t>Appendix E Pricing Matrix (40 Users)</t>
  </si>
  <si>
    <t>Appendix E Pricing Matrix (50 Users)</t>
  </si>
  <si>
    <r>
      <t xml:space="preserve">As per section 5.4 of Appendix B - Statement of Requirements, the pricing evaluation for this request will be set against a scenario of potential searches as follows:
</t>
    </r>
    <r>
      <rPr>
        <b/>
        <u/>
        <sz val="10"/>
        <color theme="1"/>
        <rFont val="Arial"/>
        <family val="2"/>
      </rPr>
      <t>Potential Providers should note that this is for evalaution purposes only and there is no committment to these volumes.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</si>
</sst>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£&quot;#,##0.00;\-&quot;£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7" fontId="0" fillId="0" borderId="7" xfId="0" applyNumberFormat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7" fontId="0" fillId="0" borderId="23" xfId="0" applyNumberForma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7" fontId="0" fillId="0" borderId="9" xfId="0" applyNumberFormat="1" applyBorder="1" applyAlignment="1">
      <alignment horizontal="center" vertical="center"/>
    </xf>
    <xf numFmtId="7" fontId="0" fillId="0" borderId="26" xfId="0" applyNumberFormat="1" applyBorder="1" applyAlignment="1">
      <alignment horizontal="center" vertical="center"/>
    </xf>
    <xf numFmtId="7" fontId="0" fillId="0" borderId="27" xfId="0" applyNumberFormat="1" applyBorder="1" applyAlignment="1">
      <alignment horizontal="center" vertical="center"/>
    </xf>
    <xf numFmtId="7" fontId="0" fillId="0" borderId="2" xfId="0" applyNumberForma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7" fontId="0" fillId="0" borderId="29" xfId="0" applyNumberFormat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7" fontId="0" fillId="3" borderId="0" xfId="0" applyNumberFormat="1" applyFill="1" applyBorder="1" applyAlignment="1">
      <alignment horizontal="center" vertical="center"/>
    </xf>
    <xf numFmtId="7" fontId="0" fillId="3" borderId="0" xfId="0" applyNumberFormat="1" applyFill="1"/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2" borderId="19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7"/>
  <sheetViews>
    <sheetView tabSelected="1" workbookViewId="0">
      <selection activeCell="B10" sqref="B10:E10"/>
    </sheetView>
  </sheetViews>
  <sheetFormatPr defaultColWidth="9.140625" defaultRowHeight="15" x14ac:dyDescent="0.25"/>
  <cols>
    <col min="1" max="1" width="9.140625" customWidth="1"/>
    <col min="2" max="2" width="8.85546875" bestFit="1" customWidth="1"/>
    <col min="3" max="3" width="15.7109375" customWidth="1"/>
    <col min="4" max="4" width="14.7109375" bestFit="1" customWidth="1"/>
    <col min="5" max="5" width="19.28515625" bestFit="1" customWidth="1"/>
    <col min="6" max="6" width="10.140625" bestFit="1" customWidth="1"/>
    <col min="7" max="27" width="9.140625" customWidth="1"/>
  </cols>
  <sheetData>
    <row r="1" spans="1:6" x14ac:dyDescent="0.25">
      <c r="A1" s="2"/>
      <c r="B1" s="28" t="s">
        <v>17</v>
      </c>
      <c r="C1" s="29"/>
      <c r="D1" s="29"/>
      <c r="E1" s="30"/>
      <c r="F1" s="2"/>
    </row>
    <row r="2" spans="1:6" ht="15.75" thickBot="1" x14ac:dyDescent="0.3">
      <c r="A2" s="2"/>
      <c r="B2" s="2"/>
      <c r="C2" s="2"/>
      <c r="D2" s="2"/>
      <c r="E2" s="2"/>
      <c r="F2" s="2"/>
    </row>
    <row r="3" spans="1:6" ht="30" x14ac:dyDescent="0.25">
      <c r="A3" s="2"/>
      <c r="B3" s="2"/>
      <c r="C3" s="5" t="s">
        <v>12</v>
      </c>
      <c r="D3" s="13" t="s">
        <v>0</v>
      </c>
      <c r="E3" s="2"/>
      <c r="F3" s="2"/>
    </row>
    <row r="4" spans="1:6" ht="24" customHeight="1" x14ac:dyDescent="0.25">
      <c r="A4" s="2"/>
      <c r="B4" s="2"/>
      <c r="C4" s="14" t="s">
        <v>13</v>
      </c>
      <c r="D4" s="8"/>
      <c r="E4" s="2"/>
      <c r="F4" s="2"/>
    </row>
    <row r="5" spans="1:6" ht="24" customHeight="1" x14ac:dyDescent="0.25">
      <c r="A5" s="2"/>
      <c r="B5" s="2"/>
      <c r="C5" s="20" t="s">
        <v>14</v>
      </c>
      <c r="D5" s="8"/>
      <c r="E5" s="2"/>
      <c r="F5" s="2"/>
    </row>
    <row r="6" spans="1:6" ht="24" customHeight="1" x14ac:dyDescent="0.25">
      <c r="A6" s="2"/>
      <c r="B6" s="2"/>
      <c r="C6" s="24" t="s">
        <v>15</v>
      </c>
      <c r="D6" s="23"/>
      <c r="E6" s="2"/>
      <c r="F6" s="2"/>
    </row>
    <row r="7" spans="1:6" ht="24" customHeight="1" thickBot="1" x14ac:dyDescent="0.3">
      <c r="A7" s="2"/>
      <c r="B7" s="2"/>
      <c r="C7" s="15" t="s">
        <v>16</v>
      </c>
      <c r="D7" s="16"/>
      <c r="E7" s="2"/>
      <c r="F7" s="2"/>
    </row>
    <row r="8" spans="1:6" ht="24" customHeight="1" thickBot="1" x14ac:dyDescent="0.3">
      <c r="A8" s="2"/>
      <c r="B8" s="2"/>
      <c r="C8" s="25"/>
      <c r="D8" s="26"/>
      <c r="E8" s="2"/>
      <c r="F8" s="2"/>
    </row>
    <row r="9" spans="1:6" ht="24" customHeight="1" thickBot="1" x14ac:dyDescent="0.3">
      <c r="A9" s="2"/>
      <c r="B9" s="43" t="s">
        <v>10</v>
      </c>
      <c r="C9" s="44"/>
      <c r="D9" s="44"/>
      <c r="E9" s="45"/>
      <c r="F9" s="2"/>
    </row>
    <row r="10" spans="1:6" ht="66" customHeight="1" x14ac:dyDescent="0.25">
      <c r="A10" s="2"/>
      <c r="B10" s="40" t="s">
        <v>20</v>
      </c>
      <c r="C10" s="41"/>
      <c r="D10" s="41"/>
      <c r="E10" s="42"/>
      <c r="F10" s="2"/>
    </row>
    <row r="11" spans="1:6" ht="24" customHeight="1" x14ac:dyDescent="0.25">
      <c r="A11" s="2"/>
      <c r="B11" s="49" t="s">
        <v>7</v>
      </c>
      <c r="C11" s="50"/>
      <c r="D11" s="50"/>
      <c r="E11" s="51"/>
      <c r="F11" s="2"/>
    </row>
    <row r="12" spans="1:6" ht="24" customHeight="1" x14ac:dyDescent="0.25">
      <c r="A12" s="2"/>
      <c r="B12" s="49" t="s">
        <v>8</v>
      </c>
      <c r="C12" s="50"/>
      <c r="D12" s="50"/>
      <c r="E12" s="51"/>
      <c r="F12" s="2"/>
    </row>
    <row r="13" spans="1:6" ht="24" customHeight="1" thickBot="1" x14ac:dyDescent="0.3">
      <c r="A13" s="2"/>
      <c r="B13" s="46" t="s">
        <v>9</v>
      </c>
      <c r="C13" s="47"/>
      <c r="D13" s="47"/>
      <c r="E13" s="48"/>
      <c r="F13" s="2"/>
    </row>
    <row r="14" spans="1:6" s="1" customFormat="1" ht="15" customHeight="1" thickBot="1" x14ac:dyDescent="0.3">
      <c r="A14" s="3"/>
      <c r="B14" s="3"/>
      <c r="C14" s="3"/>
      <c r="D14" s="3"/>
      <c r="E14" s="3"/>
      <c r="F14" s="3"/>
    </row>
    <row r="15" spans="1:6" ht="33.75" customHeight="1" x14ac:dyDescent="0.25">
      <c r="A15" s="2"/>
      <c r="B15" s="5" t="s">
        <v>2</v>
      </c>
      <c r="C15" s="6" t="s">
        <v>1</v>
      </c>
      <c r="D15" s="10" t="s">
        <v>0</v>
      </c>
      <c r="E15" s="12" t="s">
        <v>3</v>
      </c>
      <c r="F15" s="2"/>
    </row>
    <row r="16" spans="1:6" ht="15" customHeight="1" x14ac:dyDescent="0.25">
      <c r="A16" s="2"/>
      <c r="B16" s="4">
        <v>1</v>
      </c>
      <c r="C16" s="7">
        <v>50000</v>
      </c>
      <c r="D16" s="11"/>
      <c r="E16" s="17">
        <f>C16*D16</f>
        <v>0</v>
      </c>
      <c r="F16" s="2"/>
    </row>
    <row r="17" spans="1:11" ht="15.75" customHeight="1" x14ac:dyDescent="0.25">
      <c r="A17" s="2"/>
      <c r="B17" s="4">
        <v>2</v>
      </c>
      <c r="C17" s="7">
        <v>50000</v>
      </c>
      <c r="D17" s="11"/>
      <c r="E17" s="17">
        <f t="shared" ref="E17:E27" si="0">C17*D17</f>
        <v>0</v>
      </c>
      <c r="F17" s="2"/>
    </row>
    <row r="18" spans="1:11" x14ac:dyDescent="0.25">
      <c r="A18" s="2"/>
      <c r="B18" s="4">
        <v>3</v>
      </c>
      <c r="C18" s="7">
        <v>50000</v>
      </c>
      <c r="D18" s="11"/>
      <c r="E18" s="17">
        <f t="shared" si="0"/>
        <v>0</v>
      </c>
      <c r="F18" s="2"/>
    </row>
    <row r="19" spans="1:11" x14ac:dyDescent="0.25">
      <c r="A19" s="2"/>
      <c r="B19" s="4">
        <v>4</v>
      </c>
      <c r="C19" s="21">
        <v>60000</v>
      </c>
      <c r="D19" s="11"/>
      <c r="E19" s="17">
        <f t="shared" si="0"/>
        <v>0</v>
      </c>
      <c r="F19" s="2"/>
    </row>
    <row r="20" spans="1:11" x14ac:dyDescent="0.25">
      <c r="A20" s="2"/>
      <c r="B20" s="4">
        <v>5</v>
      </c>
      <c r="C20" s="21">
        <v>60000</v>
      </c>
      <c r="D20" s="11"/>
      <c r="E20" s="17">
        <f t="shared" si="0"/>
        <v>0</v>
      </c>
      <c r="F20" s="2"/>
    </row>
    <row r="21" spans="1:11" x14ac:dyDescent="0.25">
      <c r="A21" s="2"/>
      <c r="B21" s="4">
        <v>6</v>
      </c>
      <c r="C21" s="21">
        <v>60000</v>
      </c>
      <c r="D21" s="11"/>
      <c r="E21" s="17">
        <f t="shared" si="0"/>
        <v>0</v>
      </c>
      <c r="F21" s="2"/>
    </row>
    <row r="22" spans="1:11" x14ac:dyDescent="0.25">
      <c r="A22" s="2"/>
      <c r="B22" s="4">
        <v>7</v>
      </c>
      <c r="C22" s="21">
        <v>60000</v>
      </c>
      <c r="D22" s="11"/>
      <c r="E22" s="17">
        <f t="shared" si="0"/>
        <v>0</v>
      </c>
      <c r="F22" s="2"/>
    </row>
    <row r="23" spans="1:11" x14ac:dyDescent="0.25">
      <c r="A23" s="2"/>
      <c r="B23" s="4">
        <v>8</v>
      </c>
      <c r="C23" s="21">
        <v>60000</v>
      </c>
      <c r="D23" s="11"/>
      <c r="E23" s="17">
        <f t="shared" si="0"/>
        <v>0</v>
      </c>
      <c r="F23" s="2"/>
    </row>
    <row r="24" spans="1:11" x14ac:dyDescent="0.25">
      <c r="A24" s="2"/>
      <c r="B24" s="4">
        <v>9</v>
      </c>
      <c r="C24" s="21">
        <v>60000</v>
      </c>
      <c r="D24" s="11"/>
      <c r="E24" s="17">
        <f t="shared" si="0"/>
        <v>0</v>
      </c>
      <c r="F24" s="2"/>
      <c r="H24" s="1"/>
      <c r="I24" s="1"/>
      <c r="J24" s="1"/>
      <c r="K24" s="1"/>
    </row>
    <row r="25" spans="1:11" x14ac:dyDescent="0.25">
      <c r="A25" s="2"/>
      <c r="B25" s="4">
        <v>10</v>
      </c>
      <c r="C25" s="9">
        <v>70000</v>
      </c>
      <c r="D25" s="11"/>
      <c r="E25" s="17">
        <f t="shared" si="0"/>
        <v>0</v>
      </c>
      <c r="F25" s="2"/>
    </row>
    <row r="26" spans="1:11" x14ac:dyDescent="0.25">
      <c r="A26" s="2"/>
      <c r="B26" s="4">
        <v>11</v>
      </c>
      <c r="C26" s="9">
        <v>70000</v>
      </c>
      <c r="D26" s="11"/>
      <c r="E26" s="17">
        <f t="shared" si="0"/>
        <v>0</v>
      </c>
      <c r="F26" s="2"/>
    </row>
    <row r="27" spans="1:11" x14ac:dyDescent="0.25">
      <c r="A27" s="2"/>
      <c r="B27" s="4">
        <v>12</v>
      </c>
      <c r="C27" s="9">
        <v>70000</v>
      </c>
      <c r="D27" s="11"/>
      <c r="E27" s="17">
        <f t="shared" si="0"/>
        <v>0</v>
      </c>
      <c r="F27" s="2"/>
    </row>
    <row r="28" spans="1:11" x14ac:dyDescent="0.25">
      <c r="A28" s="2"/>
      <c r="B28" s="31" t="s">
        <v>4</v>
      </c>
      <c r="C28" s="32"/>
      <c r="D28" s="33"/>
      <c r="E28" s="17">
        <f>SUM(E16:E27)</f>
        <v>0</v>
      </c>
      <c r="F28" s="27"/>
    </row>
    <row r="29" spans="1:11" x14ac:dyDescent="0.25">
      <c r="A29" s="2"/>
      <c r="B29" s="31" t="s">
        <v>11</v>
      </c>
      <c r="C29" s="32"/>
      <c r="D29" s="33"/>
      <c r="E29" s="18"/>
      <c r="F29" s="2"/>
    </row>
    <row r="30" spans="1:11" ht="15.75" thickBot="1" x14ac:dyDescent="0.3">
      <c r="A30" s="2"/>
      <c r="B30" s="34" t="s">
        <v>5</v>
      </c>
      <c r="C30" s="35"/>
      <c r="D30" s="36"/>
      <c r="E30" s="18">
        <f>SUM(E29*12)</f>
        <v>0</v>
      </c>
      <c r="F30" s="2"/>
    </row>
    <row r="31" spans="1:11" ht="23.25" customHeight="1" thickBot="1" x14ac:dyDescent="0.3">
      <c r="A31" s="2"/>
      <c r="B31" s="37" t="s">
        <v>6</v>
      </c>
      <c r="C31" s="38"/>
      <c r="D31" s="39"/>
      <c r="E31" s="19">
        <f>SUM(E30,E28)</f>
        <v>0</v>
      </c>
      <c r="F31" s="2"/>
    </row>
    <row r="32" spans="1:11" x14ac:dyDescent="0.25">
      <c r="A32" s="2"/>
      <c r="B32" s="2"/>
      <c r="C32" s="2"/>
      <c r="D32" s="2"/>
      <c r="E32" s="2"/>
      <c r="F32" s="2"/>
    </row>
    <row r="33" spans="1:6" ht="15.75" customHeight="1" x14ac:dyDescent="0.25">
      <c r="A33" s="2"/>
      <c r="F33" s="2"/>
    </row>
    <row r="34" spans="1:6" ht="80.25" customHeight="1" x14ac:dyDescent="0.25"/>
    <row r="35" spans="1:6" ht="19.5" customHeight="1" x14ac:dyDescent="0.25"/>
    <row r="36" spans="1:6" ht="19.5" customHeight="1" x14ac:dyDescent="0.25"/>
    <row r="37" spans="1:6" ht="19.5" customHeight="1" x14ac:dyDescent="0.25"/>
  </sheetData>
  <mergeCells count="10">
    <mergeCell ref="B1:E1"/>
    <mergeCell ref="B28:D28"/>
    <mergeCell ref="B30:D30"/>
    <mergeCell ref="B31:D31"/>
    <mergeCell ref="B10:E10"/>
    <mergeCell ref="B9:E9"/>
    <mergeCell ref="B13:E13"/>
    <mergeCell ref="B12:E12"/>
    <mergeCell ref="B11:E11"/>
    <mergeCell ref="B29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workbookViewId="0">
      <selection activeCell="G10" sqref="G10"/>
    </sheetView>
  </sheetViews>
  <sheetFormatPr defaultColWidth="9.140625" defaultRowHeight="15" x14ac:dyDescent="0.25"/>
  <cols>
    <col min="1" max="1" width="9.140625" customWidth="1"/>
    <col min="2" max="2" width="8.85546875" bestFit="1" customWidth="1"/>
    <col min="3" max="3" width="15.7109375" customWidth="1"/>
    <col min="4" max="4" width="14.7109375" bestFit="1" customWidth="1"/>
    <col min="5" max="5" width="19.28515625" bestFit="1" customWidth="1"/>
    <col min="6" max="27" width="9.140625" customWidth="1"/>
  </cols>
  <sheetData>
    <row r="1" spans="1:6" x14ac:dyDescent="0.25">
      <c r="A1" s="2"/>
      <c r="B1" s="28" t="s">
        <v>18</v>
      </c>
      <c r="C1" s="29"/>
      <c r="D1" s="29"/>
      <c r="E1" s="30"/>
      <c r="F1" s="2"/>
    </row>
    <row r="2" spans="1:6" ht="15.75" thickBot="1" x14ac:dyDescent="0.3">
      <c r="A2" s="2"/>
      <c r="B2" s="2"/>
      <c r="C2" s="2"/>
      <c r="D2" s="2"/>
      <c r="E2" s="2"/>
      <c r="F2" s="2"/>
    </row>
    <row r="3" spans="1:6" ht="30" x14ac:dyDescent="0.25">
      <c r="A3" s="2"/>
      <c r="B3" s="2"/>
      <c r="C3" s="5" t="s">
        <v>12</v>
      </c>
      <c r="D3" s="13" t="s">
        <v>0</v>
      </c>
      <c r="E3" s="2"/>
      <c r="F3" s="2"/>
    </row>
    <row r="4" spans="1:6" ht="24" customHeight="1" x14ac:dyDescent="0.25">
      <c r="A4" s="2"/>
      <c r="B4" s="2"/>
      <c r="C4" s="14" t="s">
        <v>13</v>
      </c>
      <c r="D4" s="8"/>
      <c r="E4" s="2"/>
      <c r="F4" s="2"/>
    </row>
    <row r="5" spans="1:6" ht="24" customHeight="1" x14ac:dyDescent="0.25">
      <c r="A5" s="2"/>
      <c r="B5" s="2"/>
      <c r="C5" s="20" t="s">
        <v>14</v>
      </c>
      <c r="D5" s="8"/>
      <c r="E5" s="2"/>
      <c r="F5" s="2"/>
    </row>
    <row r="6" spans="1:6" ht="24" customHeight="1" x14ac:dyDescent="0.25">
      <c r="A6" s="2"/>
      <c r="B6" s="2"/>
      <c r="C6" s="24" t="s">
        <v>15</v>
      </c>
      <c r="D6" s="23"/>
      <c r="E6" s="2"/>
      <c r="F6" s="2"/>
    </row>
    <row r="7" spans="1:6" ht="24" customHeight="1" thickBot="1" x14ac:dyDescent="0.3">
      <c r="A7" s="2"/>
      <c r="B7" s="2"/>
      <c r="C7" s="15" t="s">
        <v>16</v>
      </c>
      <c r="D7" s="16"/>
      <c r="E7" s="2"/>
      <c r="F7" s="2"/>
    </row>
    <row r="8" spans="1:6" ht="24" customHeight="1" thickBot="1" x14ac:dyDescent="0.3">
      <c r="A8" s="2"/>
      <c r="B8" s="2"/>
      <c r="C8" s="25"/>
      <c r="D8" s="26"/>
      <c r="E8" s="2"/>
      <c r="F8" s="2"/>
    </row>
    <row r="9" spans="1:6" ht="24" customHeight="1" thickBot="1" x14ac:dyDescent="0.3">
      <c r="A9" s="2"/>
      <c r="B9" s="43" t="s">
        <v>10</v>
      </c>
      <c r="C9" s="44"/>
      <c r="D9" s="44"/>
      <c r="E9" s="45"/>
      <c r="F9" s="2"/>
    </row>
    <row r="10" spans="1:6" ht="63.75" customHeight="1" x14ac:dyDescent="0.25">
      <c r="A10" s="2"/>
      <c r="B10" s="40" t="s">
        <v>20</v>
      </c>
      <c r="C10" s="41"/>
      <c r="D10" s="41"/>
      <c r="E10" s="42"/>
      <c r="F10" s="2"/>
    </row>
    <row r="11" spans="1:6" ht="24" customHeight="1" x14ac:dyDescent="0.25">
      <c r="A11" s="2"/>
      <c r="B11" s="49" t="s">
        <v>7</v>
      </c>
      <c r="C11" s="50"/>
      <c r="D11" s="50"/>
      <c r="E11" s="51"/>
      <c r="F11" s="2"/>
    </row>
    <row r="12" spans="1:6" ht="24" customHeight="1" x14ac:dyDescent="0.25">
      <c r="A12" s="2"/>
      <c r="B12" s="49" t="s">
        <v>8</v>
      </c>
      <c r="C12" s="50"/>
      <c r="D12" s="50"/>
      <c r="E12" s="51"/>
      <c r="F12" s="2"/>
    </row>
    <row r="13" spans="1:6" ht="24" customHeight="1" thickBot="1" x14ac:dyDescent="0.3">
      <c r="A13" s="2"/>
      <c r="B13" s="46" t="s">
        <v>9</v>
      </c>
      <c r="C13" s="47"/>
      <c r="D13" s="47"/>
      <c r="E13" s="48"/>
      <c r="F13" s="2"/>
    </row>
    <row r="14" spans="1:6" s="1" customFormat="1" ht="15" customHeight="1" thickBot="1" x14ac:dyDescent="0.3">
      <c r="A14" s="3"/>
      <c r="B14" s="3"/>
      <c r="C14" s="3"/>
      <c r="D14" s="3"/>
      <c r="E14" s="3"/>
      <c r="F14" s="3"/>
    </row>
    <row r="15" spans="1:6" ht="30.75" customHeight="1" x14ac:dyDescent="0.25">
      <c r="A15" s="2"/>
      <c r="B15" s="5" t="s">
        <v>2</v>
      </c>
      <c r="C15" s="6" t="s">
        <v>1</v>
      </c>
      <c r="D15" s="22" t="s">
        <v>0</v>
      </c>
      <c r="E15" s="12" t="s">
        <v>3</v>
      </c>
      <c r="F15" s="2"/>
    </row>
    <row r="16" spans="1:6" ht="15" customHeight="1" x14ac:dyDescent="0.25">
      <c r="A16" s="2"/>
      <c r="B16" s="4">
        <v>1</v>
      </c>
      <c r="C16" s="7">
        <v>50000</v>
      </c>
      <c r="D16" s="11"/>
      <c r="E16" s="17">
        <f>C16*D16</f>
        <v>0</v>
      </c>
      <c r="F16" s="2"/>
    </row>
    <row r="17" spans="1:11" ht="15.75" customHeight="1" x14ac:dyDescent="0.25">
      <c r="A17" s="2"/>
      <c r="B17" s="4">
        <v>2</v>
      </c>
      <c r="C17" s="7">
        <v>50000</v>
      </c>
      <c r="D17" s="11"/>
      <c r="E17" s="17">
        <f t="shared" ref="E17:E27" si="0">C17*D17</f>
        <v>0</v>
      </c>
      <c r="F17" s="2"/>
    </row>
    <row r="18" spans="1:11" x14ac:dyDescent="0.25">
      <c r="A18" s="2"/>
      <c r="B18" s="4">
        <v>3</v>
      </c>
      <c r="C18" s="7">
        <v>50000</v>
      </c>
      <c r="D18" s="11"/>
      <c r="E18" s="17">
        <f t="shared" si="0"/>
        <v>0</v>
      </c>
      <c r="F18" s="2"/>
    </row>
    <row r="19" spans="1:11" x14ac:dyDescent="0.25">
      <c r="A19" s="2"/>
      <c r="B19" s="4">
        <v>4</v>
      </c>
      <c r="C19" s="21">
        <v>60000</v>
      </c>
      <c r="D19" s="11"/>
      <c r="E19" s="17">
        <f t="shared" si="0"/>
        <v>0</v>
      </c>
      <c r="F19" s="2"/>
    </row>
    <row r="20" spans="1:11" x14ac:dyDescent="0.25">
      <c r="A20" s="2"/>
      <c r="B20" s="4">
        <v>5</v>
      </c>
      <c r="C20" s="21">
        <v>60000</v>
      </c>
      <c r="D20" s="11"/>
      <c r="E20" s="17">
        <f t="shared" si="0"/>
        <v>0</v>
      </c>
      <c r="F20" s="2"/>
    </row>
    <row r="21" spans="1:11" x14ac:dyDescent="0.25">
      <c r="A21" s="2"/>
      <c r="B21" s="4">
        <v>6</v>
      </c>
      <c r="C21" s="21">
        <v>60000</v>
      </c>
      <c r="D21" s="11"/>
      <c r="E21" s="17">
        <f t="shared" si="0"/>
        <v>0</v>
      </c>
      <c r="F21" s="2"/>
    </row>
    <row r="22" spans="1:11" x14ac:dyDescent="0.25">
      <c r="A22" s="2"/>
      <c r="B22" s="4">
        <v>7</v>
      </c>
      <c r="C22" s="21">
        <v>60000</v>
      </c>
      <c r="D22" s="11"/>
      <c r="E22" s="17">
        <f t="shared" si="0"/>
        <v>0</v>
      </c>
      <c r="F22" s="2"/>
    </row>
    <row r="23" spans="1:11" x14ac:dyDescent="0.25">
      <c r="A23" s="2"/>
      <c r="B23" s="4">
        <v>8</v>
      </c>
      <c r="C23" s="21">
        <v>60000</v>
      </c>
      <c r="D23" s="11"/>
      <c r="E23" s="17">
        <f t="shared" si="0"/>
        <v>0</v>
      </c>
      <c r="F23" s="2"/>
    </row>
    <row r="24" spans="1:11" x14ac:dyDescent="0.25">
      <c r="A24" s="2"/>
      <c r="B24" s="4">
        <v>9</v>
      </c>
      <c r="C24" s="21">
        <v>60000</v>
      </c>
      <c r="D24" s="11"/>
      <c r="E24" s="17">
        <f t="shared" si="0"/>
        <v>0</v>
      </c>
      <c r="F24" s="2"/>
      <c r="H24" s="1"/>
      <c r="I24" s="1"/>
      <c r="J24" s="1"/>
      <c r="K24" s="1"/>
    </row>
    <row r="25" spans="1:11" x14ac:dyDescent="0.25">
      <c r="A25" s="2"/>
      <c r="B25" s="4">
        <v>10</v>
      </c>
      <c r="C25" s="9">
        <v>70000</v>
      </c>
      <c r="D25" s="11"/>
      <c r="E25" s="17">
        <f t="shared" si="0"/>
        <v>0</v>
      </c>
      <c r="F25" s="2"/>
    </row>
    <row r="26" spans="1:11" x14ac:dyDescent="0.25">
      <c r="A26" s="2"/>
      <c r="B26" s="4">
        <v>11</v>
      </c>
      <c r="C26" s="9">
        <v>70000</v>
      </c>
      <c r="D26" s="11"/>
      <c r="E26" s="17">
        <f t="shared" si="0"/>
        <v>0</v>
      </c>
      <c r="F26" s="2"/>
    </row>
    <row r="27" spans="1:11" x14ac:dyDescent="0.25">
      <c r="A27" s="2"/>
      <c r="B27" s="4">
        <v>12</v>
      </c>
      <c r="C27" s="9">
        <v>70000</v>
      </c>
      <c r="D27" s="11"/>
      <c r="E27" s="17">
        <f t="shared" si="0"/>
        <v>0</v>
      </c>
      <c r="F27" s="2"/>
    </row>
    <row r="28" spans="1:11" x14ac:dyDescent="0.25">
      <c r="A28" s="2"/>
      <c r="B28" s="31" t="s">
        <v>4</v>
      </c>
      <c r="C28" s="32"/>
      <c r="D28" s="33"/>
      <c r="E28" s="17">
        <f>SUM(E16:E27)</f>
        <v>0</v>
      </c>
      <c r="F28" s="2"/>
    </row>
    <row r="29" spans="1:11" x14ac:dyDescent="0.25">
      <c r="A29" s="2"/>
      <c r="B29" s="31" t="s">
        <v>11</v>
      </c>
      <c r="C29" s="32"/>
      <c r="D29" s="33"/>
      <c r="E29" s="18"/>
      <c r="F29" s="2"/>
    </row>
    <row r="30" spans="1:11" ht="15.75" thickBot="1" x14ac:dyDescent="0.3">
      <c r="A30" s="2"/>
      <c r="B30" s="34" t="s">
        <v>5</v>
      </c>
      <c r="C30" s="35"/>
      <c r="D30" s="36"/>
      <c r="E30" s="18">
        <f>SUM(E29*12)</f>
        <v>0</v>
      </c>
      <c r="F30" s="2"/>
    </row>
    <row r="31" spans="1:11" ht="23.25" customHeight="1" thickBot="1" x14ac:dyDescent="0.3">
      <c r="A31" s="2"/>
      <c r="B31" s="37" t="s">
        <v>6</v>
      </c>
      <c r="C31" s="38"/>
      <c r="D31" s="39"/>
      <c r="E31" s="19">
        <f>SUM(E30,E28)</f>
        <v>0</v>
      </c>
      <c r="F31" s="2"/>
    </row>
    <row r="32" spans="1:11" x14ac:dyDescent="0.25">
      <c r="A32" s="2"/>
      <c r="B32" s="2"/>
      <c r="C32" s="2"/>
      <c r="D32" s="2"/>
      <c r="E32" s="2"/>
      <c r="F32" s="2"/>
    </row>
    <row r="33" spans="1:6" ht="15.75" customHeight="1" x14ac:dyDescent="0.25">
      <c r="A33" s="2"/>
      <c r="F33" s="2"/>
    </row>
    <row r="34" spans="1:6" ht="80.25" customHeight="1" x14ac:dyDescent="0.25"/>
    <row r="35" spans="1:6" ht="19.5" customHeight="1" x14ac:dyDescent="0.25"/>
    <row r="36" spans="1:6" ht="19.5" customHeight="1" x14ac:dyDescent="0.25"/>
    <row r="37" spans="1:6" ht="19.5" customHeight="1" x14ac:dyDescent="0.25"/>
  </sheetData>
  <mergeCells count="10">
    <mergeCell ref="B28:D28"/>
    <mergeCell ref="B29:D29"/>
    <mergeCell ref="B30:D30"/>
    <mergeCell ref="B31:D31"/>
    <mergeCell ref="B1:E1"/>
    <mergeCell ref="B9:E9"/>
    <mergeCell ref="B10:E10"/>
    <mergeCell ref="B11:E11"/>
    <mergeCell ref="B12:E12"/>
    <mergeCell ref="B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7"/>
  <sheetViews>
    <sheetView workbookViewId="0">
      <selection activeCell="I12" sqref="I12"/>
    </sheetView>
  </sheetViews>
  <sheetFormatPr defaultColWidth="9.140625" defaultRowHeight="15" x14ac:dyDescent="0.25"/>
  <cols>
    <col min="1" max="1" width="9.140625" customWidth="1"/>
    <col min="2" max="2" width="8.85546875" bestFit="1" customWidth="1"/>
    <col min="3" max="3" width="15.7109375" customWidth="1"/>
    <col min="4" max="4" width="14.7109375" bestFit="1" customWidth="1"/>
    <col min="5" max="5" width="19.28515625" bestFit="1" customWidth="1"/>
    <col min="6" max="27" width="9.140625" customWidth="1"/>
  </cols>
  <sheetData>
    <row r="1" spans="1:6" x14ac:dyDescent="0.25">
      <c r="A1" s="2"/>
      <c r="B1" s="28" t="s">
        <v>19</v>
      </c>
      <c r="C1" s="29"/>
      <c r="D1" s="29"/>
      <c r="E1" s="30"/>
      <c r="F1" s="2"/>
    </row>
    <row r="2" spans="1:6" ht="15.75" thickBot="1" x14ac:dyDescent="0.3">
      <c r="A2" s="2"/>
      <c r="B2" s="2"/>
      <c r="C2" s="2"/>
      <c r="D2" s="2"/>
      <c r="E2" s="2"/>
      <c r="F2" s="2"/>
    </row>
    <row r="3" spans="1:6" ht="30" x14ac:dyDescent="0.25">
      <c r="A3" s="2"/>
      <c r="B3" s="2"/>
      <c r="C3" s="5" t="s">
        <v>12</v>
      </c>
      <c r="D3" s="13" t="s">
        <v>0</v>
      </c>
      <c r="E3" s="2"/>
      <c r="F3" s="2"/>
    </row>
    <row r="4" spans="1:6" ht="24" customHeight="1" x14ac:dyDescent="0.25">
      <c r="A4" s="2"/>
      <c r="B4" s="2"/>
      <c r="C4" s="14" t="s">
        <v>13</v>
      </c>
      <c r="D4" s="8"/>
      <c r="E4" s="2"/>
      <c r="F4" s="2"/>
    </row>
    <row r="5" spans="1:6" ht="24" customHeight="1" x14ac:dyDescent="0.25">
      <c r="A5" s="2"/>
      <c r="B5" s="2"/>
      <c r="C5" s="20" t="s">
        <v>14</v>
      </c>
      <c r="D5" s="8"/>
      <c r="E5" s="2"/>
      <c r="F5" s="2"/>
    </row>
    <row r="6" spans="1:6" ht="24" customHeight="1" x14ac:dyDescent="0.25">
      <c r="A6" s="2"/>
      <c r="B6" s="2"/>
      <c r="C6" s="24" t="s">
        <v>15</v>
      </c>
      <c r="D6" s="23"/>
      <c r="E6" s="2"/>
      <c r="F6" s="2"/>
    </row>
    <row r="7" spans="1:6" ht="24" customHeight="1" thickBot="1" x14ac:dyDescent="0.3">
      <c r="A7" s="2"/>
      <c r="B7" s="2"/>
      <c r="C7" s="15" t="s">
        <v>16</v>
      </c>
      <c r="D7" s="16"/>
      <c r="E7" s="2"/>
      <c r="F7" s="2"/>
    </row>
    <row r="8" spans="1:6" ht="24" customHeight="1" thickBot="1" x14ac:dyDescent="0.3">
      <c r="A8" s="2"/>
      <c r="B8" s="2"/>
      <c r="C8" s="25"/>
      <c r="D8" s="26"/>
      <c r="E8" s="2"/>
      <c r="F8" s="2"/>
    </row>
    <row r="9" spans="1:6" ht="24" customHeight="1" thickBot="1" x14ac:dyDescent="0.3">
      <c r="A9" s="2"/>
      <c r="B9" s="43" t="s">
        <v>10</v>
      </c>
      <c r="C9" s="44"/>
      <c r="D9" s="44"/>
      <c r="E9" s="45"/>
      <c r="F9" s="2"/>
    </row>
    <row r="10" spans="1:6" ht="64.5" customHeight="1" x14ac:dyDescent="0.25">
      <c r="A10" s="2"/>
      <c r="B10" s="40" t="s">
        <v>20</v>
      </c>
      <c r="C10" s="41"/>
      <c r="D10" s="41"/>
      <c r="E10" s="42"/>
      <c r="F10" s="2"/>
    </row>
    <row r="11" spans="1:6" ht="24" customHeight="1" x14ac:dyDescent="0.25">
      <c r="A11" s="2"/>
      <c r="B11" s="49" t="s">
        <v>7</v>
      </c>
      <c r="C11" s="50"/>
      <c r="D11" s="50"/>
      <c r="E11" s="51"/>
      <c r="F11" s="2"/>
    </row>
    <row r="12" spans="1:6" ht="24" customHeight="1" x14ac:dyDescent="0.25">
      <c r="A12" s="2"/>
      <c r="B12" s="49" t="s">
        <v>8</v>
      </c>
      <c r="C12" s="50"/>
      <c r="D12" s="50"/>
      <c r="E12" s="51"/>
      <c r="F12" s="2"/>
    </row>
    <row r="13" spans="1:6" ht="24" customHeight="1" thickBot="1" x14ac:dyDescent="0.3">
      <c r="A13" s="2"/>
      <c r="B13" s="46" t="s">
        <v>9</v>
      </c>
      <c r="C13" s="47"/>
      <c r="D13" s="47"/>
      <c r="E13" s="48"/>
      <c r="F13" s="2"/>
    </row>
    <row r="14" spans="1:6" s="1" customFormat="1" ht="15" customHeight="1" thickBot="1" x14ac:dyDescent="0.3">
      <c r="A14" s="3"/>
      <c r="B14" s="3"/>
      <c r="C14" s="3"/>
      <c r="D14" s="3"/>
      <c r="E14" s="3"/>
      <c r="F14" s="3"/>
    </row>
    <row r="15" spans="1:6" ht="31.5" customHeight="1" x14ac:dyDescent="0.25">
      <c r="A15" s="2"/>
      <c r="B15" s="5" t="s">
        <v>2</v>
      </c>
      <c r="C15" s="6" t="s">
        <v>1</v>
      </c>
      <c r="D15" s="22" t="s">
        <v>0</v>
      </c>
      <c r="E15" s="12" t="s">
        <v>3</v>
      </c>
      <c r="F15" s="2"/>
    </row>
    <row r="16" spans="1:6" ht="15" customHeight="1" x14ac:dyDescent="0.25">
      <c r="A16" s="2"/>
      <c r="B16" s="4">
        <v>1</v>
      </c>
      <c r="C16" s="7">
        <v>50000</v>
      </c>
      <c r="D16" s="11"/>
      <c r="E16" s="17">
        <f>C16*D16</f>
        <v>0</v>
      </c>
      <c r="F16" s="2"/>
    </row>
    <row r="17" spans="1:11" ht="15.75" customHeight="1" x14ac:dyDescent="0.25">
      <c r="A17" s="2"/>
      <c r="B17" s="4">
        <v>2</v>
      </c>
      <c r="C17" s="7">
        <v>50000</v>
      </c>
      <c r="D17" s="11"/>
      <c r="E17" s="17">
        <f t="shared" ref="E17:E27" si="0">C17*D17</f>
        <v>0</v>
      </c>
      <c r="F17" s="2"/>
    </row>
    <row r="18" spans="1:11" x14ac:dyDescent="0.25">
      <c r="A18" s="2"/>
      <c r="B18" s="4">
        <v>3</v>
      </c>
      <c r="C18" s="7">
        <v>50000</v>
      </c>
      <c r="D18" s="11"/>
      <c r="E18" s="17">
        <f t="shared" si="0"/>
        <v>0</v>
      </c>
      <c r="F18" s="2"/>
    </row>
    <row r="19" spans="1:11" x14ac:dyDescent="0.25">
      <c r="A19" s="2"/>
      <c r="B19" s="4">
        <v>4</v>
      </c>
      <c r="C19" s="21">
        <v>60000</v>
      </c>
      <c r="D19" s="11"/>
      <c r="E19" s="17">
        <f t="shared" si="0"/>
        <v>0</v>
      </c>
      <c r="F19" s="2"/>
    </row>
    <row r="20" spans="1:11" x14ac:dyDescent="0.25">
      <c r="A20" s="2"/>
      <c r="B20" s="4">
        <v>5</v>
      </c>
      <c r="C20" s="21">
        <v>60000</v>
      </c>
      <c r="D20" s="11"/>
      <c r="E20" s="17">
        <f t="shared" si="0"/>
        <v>0</v>
      </c>
      <c r="F20" s="2"/>
    </row>
    <row r="21" spans="1:11" x14ac:dyDescent="0.25">
      <c r="A21" s="2"/>
      <c r="B21" s="4">
        <v>6</v>
      </c>
      <c r="C21" s="21">
        <v>60000</v>
      </c>
      <c r="D21" s="11"/>
      <c r="E21" s="17">
        <f t="shared" si="0"/>
        <v>0</v>
      </c>
      <c r="F21" s="2"/>
    </row>
    <row r="22" spans="1:11" x14ac:dyDescent="0.25">
      <c r="A22" s="2"/>
      <c r="B22" s="4">
        <v>7</v>
      </c>
      <c r="C22" s="21">
        <v>60000</v>
      </c>
      <c r="D22" s="11"/>
      <c r="E22" s="17">
        <f t="shared" si="0"/>
        <v>0</v>
      </c>
      <c r="F22" s="2"/>
    </row>
    <row r="23" spans="1:11" x14ac:dyDescent="0.25">
      <c r="A23" s="2"/>
      <c r="B23" s="4">
        <v>8</v>
      </c>
      <c r="C23" s="21">
        <v>60000</v>
      </c>
      <c r="D23" s="11"/>
      <c r="E23" s="17">
        <f t="shared" si="0"/>
        <v>0</v>
      </c>
      <c r="F23" s="2"/>
    </row>
    <row r="24" spans="1:11" x14ac:dyDescent="0.25">
      <c r="A24" s="2"/>
      <c r="B24" s="4">
        <v>9</v>
      </c>
      <c r="C24" s="21">
        <v>60000</v>
      </c>
      <c r="D24" s="11"/>
      <c r="E24" s="17">
        <f t="shared" si="0"/>
        <v>0</v>
      </c>
      <c r="F24" s="2"/>
      <c r="H24" s="1"/>
      <c r="I24" s="1"/>
      <c r="J24" s="1"/>
      <c r="K24" s="1"/>
    </row>
    <row r="25" spans="1:11" x14ac:dyDescent="0.25">
      <c r="A25" s="2"/>
      <c r="B25" s="4">
        <v>10</v>
      </c>
      <c r="C25" s="9">
        <v>70000</v>
      </c>
      <c r="D25" s="11"/>
      <c r="E25" s="17">
        <f t="shared" si="0"/>
        <v>0</v>
      </c>
      <c r="F25" s="2"/>
    </row>
    <row r="26" spans="1:11" x14ac:dyDescent="0.25">
      <c r="A26" s="2"/>
      <c r="B26" s="4">
        <v>11</v>
      </c>
      <c r="C26" s="9">
        <v>70000</v>
      </c>
      <c r="D26" s="11"/>
      <c r="E26" s="17">
        <f t="shared" si="0"/>
        <v>0</v>
      </c>
      <c r="F26" s="2"/>
    </row>
    <row r="27" spans="1:11" x14ac:dyDescent="0.25">
      <c r="A27" s="2"/>
      <c r="B27" s="4">
        <v>12</v>
      </c>
      <c r="C27" s="9">
        <v>70000</v>
      </c>
      <c r="D27" s="11"/>
      <c r="E27" s="17">
        <f t="shared" si="0"/>
        <v>0</v>
      </c>
      <c r="F27" s="2"/>
    </row>
    <row r="28" spans="1:11" x14ac:dyDescent="0.25">
      <c r="A28" s="2"/>
      <c r="B28" s="31" t="s">
        <v>4</v>
      </c>
      <c r="C28" s="32"/>
      <c r="D28" s="33"/>
      <c r="E28" s="17">
        <f>SUM(E16:E27)</f>
        <v>0</v>
      </c>
      <c r="F28" s="2"/>
    </row>
    <row r="29" spans="1:11" x14ac:dyDescent="0.25">
      <c r="A29" s="2"/>
      <c r="B29" s="31" t="s">
        <v>11</v>
      </c>
      <c r="C29" s="32"/>
      <c r="D29" s="33"/>
      <c r="E29" s="18"/>
      <c r="F29" s="2"/>
    </row>
    <row r="30" spans="1:11" ht="15.75" thickBot="1" x14ac:dyDescent="0.3">
      <c r="A30" s="2"/>
      <c r="B30" s="34" t="s">
        <v>5</v>
      </c>
      <c r="C30" s="35"/>
      <c r="D30" s="36"/>
      <c r="E30" s="18">
        <f>SUM(E29*12)</f>
        <v>0</v>
      </c>
      <c r="F30" s="2"/>
    </row>
    <row r="31" spans="1:11" ht="23.25" customHeight="1" thickBot="1" x14ac:dyDescent="0.3">
      <c r="A31" s="2"/>
      <c r="B31" s="37" t="s">
        <v>6</v>
      </c>
      <c r="C31" s="38"/>
      <c r="D31" s="39"/>
      <c r="E31" s="19">
        <f>SUM(E30,E28)</f>
        <v>0</v>
      </c>
      <c r="F31" s="2"/>
    </row>
    <row r="32" spans="1:11" x14ac:dyDescent="0.25">
      <c r="A32" s="2"/>
      <c r="B32" s="2"/>
      <c r="C32" s="2"/>
      <c r="D32" s="2"/>
      <c r="E32" s="2"/>
      <c r="F32" s="2"/>
    </row>
    <row r="33" spans="1:6" ht="15.75" customHeight="1" x14ac:dyDescent="0.25">
      <c r="A33" s="2"/>
      <c r="F33" s="2"/>
    </row>
    <row r="34" spans="1:6" ht="80.25" customHeight="1" x14ac:dyDescent="0.25"/>
    <row r="35" spans="1:6" ht="19.5" customHeight="1" x14ac:dyDescent="0.25"/>
    <row r="36" spans="1:6" ht="19.5" customHeight="1" x14ac:dyDescent="0.25"/>
    <row r="37" spans="1:6" ht="19.5" customHeight="1" x14ac:dyDescent="0.25"/>
  </sheetData>
  <mergeCells count="10">
    <mergeCell ref="B28:D28"/>
    <mergeCell ref="B29:D29"/>
    <mergeCell ref="B30:D30"/>
    <mergeCell ref="B31:D31"/>
    <mergeCell ref="B1:E1"/>
    <mergeCell ref="B9:E9"/>
    <mergeCell ref="B10:E10"/>
    <mergeCell ref="B11:E11"/>
    <mergeCell ref="B12:E12"/>
    <mergeCell ref="B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 Pricing (30 Users)</vt:lpstr>
      <vt:lpstr>Evaluation Pricing (40 Users)</vt:lpstr>
      <vt:lpstr>Evaluation Pricing (50 Users)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Parfitt Rhys</dc:creator>
  <cp:lastModifiedBy>richardsg</cp:lastModifiedBy>
  <dcterms:created xsi:type="dcterms:W3CDTF">2015-03-19T13:00:58Z</dcterms:created>
  <dcterms:modified xsi:type="dcterms:W3CDTF">2015-04-08T14:45:02Z</dcterms:modified>
</cp:coreProperties>
</file>